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verview" state="visible" r:id="rId4"/>
    <sheet sheetId="2" name="7-Pillar Checklist" state="visible" r:id="rId5"/>
    <sheet sheetId="3" name="Scoring &amp; Results" state="visible" r:id="rId6"/>
    <sheet sheetId="4" name="CAPA Tracker" state="visible" r:id="rId7"/>
    <sheet sheetId="5" name="Sources" state="visible" r:id="rId8"/>
  </sheets>
  <calcPr calcId="171027"/>
</workbook>
</file>

<file path=xl/sharedStrings.xml><?xml version="1.0" encoding="utf-8"?>
<sst xmlns="http://schemas.openxmlformats.org/spreadsheetml/2006/main" count="294" uniqueCount="186">
  <si>
    <t>www.leelinegroup.com</t>
  </si>
  <si>
    <t>7-Pillar Factory Audit Checklist</t>
  </si>
  <si>
    <t>Version 1.0 - Last updated August 19, 2026 - PDF + Excel scoring templates</t>
  </si>
  <si>
    <t>DISCLAIMER</t>
  </si>
  <si>
    <t>This guide is based on LeelineGroup’s internal audit experience and is provided for informational purposes only. It does not constitute a formal audit service recommendation and is not a substitute for professional third-party certification, regulatory advice, or legal counsel.</t>
  </si>
  <si>
    <t>SEVERITY LEVELS</t>
  </si>
  <si>
    <t>Severity</t>
  </si>
  <si>
    <t>Definition</t>
  </si>
  <si>
    <t>Critical (3)</t>
  </si>
  <si>
    <t>Direct legal, safety, or supply-continuity risk. Must be resolved before any purchase order is released.</t>
  </si>
  <si>
    <t>Major (2)</t>
  </si>
  <si>
    <t>Significant process or compliance gap. Requires a documented CAPA and physical re-verification.</t>
  </si>
  <si>
    <t>Minor (1)</t>
  </si>
  <si>
    <t>Housekeeping or documentation issue. Track and correct within a defined timeframe.</t>
  </si>
  <si>
    <t>SCORE BANDS</t>
  </si>
  <si>
    <t>Score Range</t>
  </si>
  <si>
    <t>Result</t>
  </si>
  <si>
    <t>81-100</t>
  </si>
  <si>
    <t>Approve - Release standard PO terms. Schedule a re-audit within 12 months.</t>
  </si>
  <si>
    <t>61-80</t>
  </si>
  <si>
    <t>Conditional - Approve with CAPA conditions. Re-verify physical fixes before PO release.</t>
  </si>
  <si>
    <t>0-60</t>
  </si>
  <si>
    <t>Reject - No PO. Require corrective action or replace the supplier.</t>
  </si>
  <si>
    <t>HOW TO USE</t>
  </si>
  <si>
    <t>1. Open the "7-Pillar Checklist" sheet and score every check as Critical (3), Major (2), or Minor (1). Record evidence. 2. Copy results into the "Scoring &amp; Results" sheet to calculate pillar scores. 3. Log each Major or Critical finding in the "CAPA Tracker" sheet and require a documented, re-verified fix before PO release. 4. Verify certificate validity, legal registration, and regulatory requirements against the official sources listed on the "Sources" sheet.</t>
  </si>
  <si>
    <t>7-Pillar Factory Audit Checklist - 7-Pillar Checklist</t>
  </si>
  <si>
    <t>Score every check, assign a severity, and record evidence. Each pillar is grouped under a navy header.</t>
  </si>
  <si>
    <t>Pillar</t>
  </si>
  <si>
    <t>#</t>
  </si>
  <si>
    <t>Checklist Item</t>
  </si>
  <si>
    <t>Evidence / Verification</t>
  </si>
  <si>
    <t>Pillar 1 - Legal Existence and Ownership Verification</t>
  </si>
  <si>
    <t>Pillar 1</t>
  </si>
  <si>
    <t>Confirm the Chinese business license name matches the operating entity being audited.</t>
  </si>
  <si>
    <t>Critical</t>
  </si>
  <si>
    <t>Copy of business license; name matches signage, contracts, and invoices.</t>
  </si>
  <si>
    <t>Verify the 18-digit Unified Social Credit Code against official records.</t>
  </si>
  <si>
    <t>Code confirmed on GSXT; matches operating site address and registration.</t>
  </si>
  <si>
    <t>Run the entity through the National Enterprise Credit Information Publicity System (GSXT).</t>
  </si>
  <si>
    <t>Screenshot of GSXT record; no litigation flags or abnormal status.</t>
  </si>
  <si>
    <t>Cross-check the bank account beneficiary name against the official company chop.</t>
  </si>
  <si>
    <t>Bank confirmation; no offshore shell payment instructions.</t>
  </si>
  <si>
    <t>Verify export rights and China Customs registration.</t>
  </si>
  <si>
    <t>Major</t>
  </si>
  <si>
    <t>Customs registration number; direct export history.</t>
  </si>
  <si>
    <t>Perform the on-site match test: framed license, warehouse signage, employee badges, and bank beneficiary name.</t>
  </si>
  <si>
    <t>All four elements align 100% during the site visit.</t>
  </si>
  <si>
    <t>Pillar 2 - QMS, ISO 9001 Scope, and Document Control</t>
  </si>
  <si>
    <t>Pillar 2</t>
  </si>
  <si>
    <t>Verify ISO 9001 certificate validity, expiry, and scope on the certifier’s records.</t>
  </si>
  <si>
    <t>Certificate confirmed on IAF CertSearch; issuing body accredited.</t>
  </si>
  <si>
    <t>Confirm the certificate scope covers your product category.</t>
  </si>
  <si>
    <t>Scope statement matches your SKU; no scope creep.</t>
  </si>
  <si>
    <t>Review QMS leadership evidence: quality policy, organization charts, and management review logs.</t>
  </si>
  <si>
    <t>Documents dated and signed; reviews held on schedule.</t>
  </si>
  <si>
    <t>Verify process control: internal audits and non-conforming product control records.</t>
  </si>
  <si>
    <t>Recent internal audit reports; NCR log with closures.</t>
  </si>
  <si>
    <t>Confirm traceability records: calibration logs and CAPA reports.</t>
  </si>
  <si>
    <t>Calibration stickers current; CAPA reports closed with evidence.</t>
  </si>
  <si>
    <t>Pull one workstation instruction, one calibration sticker, and one CAPA report from the active line.</t>
  </si>
  <si>
    <t>Floor documents match the master list; no expired calibration.</t>
  </si>
  <si>
    <t>Compare the SOP revision on the active line against the manager’s master list.</t>
  </si>
  <si>
    <t>Revision numbers identical; no stale work instructions.</t>
  </si>
  <si>
    <t>Pillar 3 - Production Capacity, Facility Condition, and Technical Fit</t>
  </si>
  <si>
    <t>Pillar 3</t>
  </si>
  <si>
    <t>Count active production machines and compare against claimed capacity.</t>
  </si>
  <si>
    <t>Machine count matches capacity claims; no shadow workshops.</t>
  </si>
  <si>
    <t>Calculate maximum output using OEE, worker headcount, and shift structure.</t>
  </si>
  <si>
    <t>Throughput math supports your required volume.</t>
  </si>
  <si>
    <t>Inspect aisle discipline, calibration stickers, and machine wear.</t>
  </si>
  <si>
    <t>Clean, organized floor; machines calibrated and maintained.</t>
  </si>
  <si>
    <t>Review written preventive maintenance logs per ISO 9001.</t>
  </si>
  <si>
    <t>PM schedule current; completed records on file.</t>
  </si>
  <si>
    <t>Confirm facility capabilities match your SKU (ESD, climate control, test fixtures).</t>
  </si>
  <si>
    <t>Required equipment present and functional.</t>
  </si>
  <si>
    <t>Time the conveyor belt speed and verify throughput against required volume.</t>
  </si>
  <si>
    <t>Observed output meets or exceeds your volume target.</t>
  </si>
  <si>
    <t>Pillar 4 - Process Control, Traceability, and Manufacturing Process Audit Steps</t>
  </si>
  <si>
    <t>Pillar 4</t>
  </si>
  <si>
    <t>Walk the manufacturing flow in order, verifying incoming material control against the approved supplier list.</t>
  </si>
  <si>
    <t>Incoming inspection records; approved supplier list enforced.</t>
  </si>
  <si>
    <t>Verify lot identification, in-process checkpoints, and first-article approval.</t>
  </si>
  <si>
    <t>Lot labels present; checkpoint records complete.</t>
  </si>
  <si>
    <t>Confirm physical boundaries for the disposition of rejects.</t>
  </si>
  <si>
    <t>Rejected parts clearly segregated from approved stock.</t>
  </si>
  <si>
    <t>Trace one random batch backward to raw material logs and forward to shipment release.</t>
  </si>
  <si>
    <t>Full lot trace chain complete with no gaps.</t>
  </si>
  <si>
    <t>Ask floor staff to explain their current work instruction card.</t>
  </si>
  <si>
    <t>Operators can explain the process without hesitation.</t>
  </si>
  <si>
    <t>Verify the QA defect trend chart and its closure status.</t>
  </si>
  <si>
    <t>Latest chart available; defects trended and closed.</t>
  </si>
  <si>
    <t>Pillar 5 - Social Compliance, Worker Safety, and the BSCI Reality Check</t>
  </si>
  <si>
    <t>Pillar 5</t>
  </si>
  <si>
    <t>Review the BSCI/amfori report but verify findings independently.</t>
  </si>
  <si>
    <t>Report validated; independent checks confirm findings.</t>
  </si>
  <si>
    <t>Demand proof of labor contracts, age verification, and social insurance contributions.</t>
  </si>
  <si>
    <t>Contracts on file; age verified; social insurance enrolled.</t>
  </si>
  <si>
    <t>Cross-reference payroll with overtime records to catch hidden wage theft.</t>
  </si>
  <si>
    <t>Payroll matches overtime; wages paid in full and on time.</t>
  </si>
  <si>
    <t>Verify compliance with China’s over-age worker rules (five-department Interim Provisions, Decree No. 56, effective July 1, 2026).</t>
  </si>
  <si>
    <t>Minimum wage, overtime limits, and work-injury insurance confirmed.</t>
  </si>
  <si>
    <t>Inspect dormitories, canteens, and anonymous grievance channels.</t>
  </si>
  <si>
    <t>Facilities safe; grievance channel accessible and confidential.</t>
  </si>
  <si>
    <t>Tap the fire extinguisher pressure gauge and walk the exact path to the nearest emergency exit.</t>
  </si>
  <si>
    <t>Gauge in green; exit path unobstructed.</t>
  </si>
  <si>
    <t>Interview five random workers about their last paycheck and typical working hours.</t>
  </si>
  <si>
    <t>Answers match payroll records; no delayed wages.</t>
  </si>
  <si>
    <t>Pillar 6 - Environmental Controls, Utilities, and Regulatory Exposure</t>
  </si>
  <si>
    <t>Pillar 6</t>
  </si>
  <si>
    <t>Verify wastewater discharge permits and emissions controls.</t>
  </si>
  <si>
    <t>Valid permits; discharge meets standards.</t>
  </si>
  <si>
    <t>Check hazardous waste handling and spill response protocols.</t>
  </si>
  <si>
    <t>Chemical storage safe; spill kits present; no untreated drain discharge.</t>
  </si>
  <si>
    <t>Verify compliance with the 2026 China water pollutant discharge standards (GB 46817-2025, GB 13457-2025, GB 19821-2025, GB 18918-2002 amendment).</t>
  </si>
  <si>
    <t>Facility registered; monitoring records compliant.</t>
  </si>
  <si>
    <t>Test compressed air quality and check for moisture traps.</t>
  </si>
  <si>
    <t>No water in air lines; adhesion tests pass.</t>
  </si>
  <si>
    <t>Measure voltage stability during peak hours.</t>
  </si>
  <si>
    <t>Voltage drop within tolerance; no production impact.</t>
  </si>
  <si>
    <t>Confirm backup generator availability for power stability.</t>
  </si>
  <si>
    <t>Generator present and load-tested.</t>
  </si>
  <si>
    <t>Inspect environmental certificates for expiry and validity.</t>
  </si>
  <si>
    <t>Certificates current; no decorative or expired compliance.</t>
  </si>
  <si>
    <t>Pillar 7 - Post-Production Storage, Packaging, and Shipment Readiness</t>
  </si>
  <si>
    <t>Pillar 7</t>
  </si>
  <si>
    <t>Verify physical segregation of approved stock from rejected stock.</t>
  </si>
  <si>
    <t>No mixed inventory; clear quarantine area.</t>
  </si>
  <si>
    <t>Confirm FIFO lot control and restricted access to sealed inventory.</t>
  </si>
  <si>
    <t>FIFO labels present; access controlled.</t>
  </si>
  <si>
    <t>Evaluate palletization methods and moisture protection.</t>
  </si>
  <si>
    <t>Cartons palletized correctly; moisture protection in place.</t>
  </si>
  <si>
    <t>Test master carton edge-crush strength against ISTA transit standards.</t>
  </si>
  <si>
    <t>Drop test passes; cartons survive transit.</t>
  </si>
  <si>
    <t>Scan outer barcodes for GS1 global scannability.</t>
  </si>
  <si>
    <t>All barcodes scan correctly.</t>
  </si>
  <si>
    <t>Verify export marks match FBA prep / customer guidelines.</t>
  </si>
  <si>
    <t>Labels and marks correct; no missing marks.</t>
  </si>
  <si>
    <t>Confirm a timestamped QA sign-off is required before container loading.</t>
  </si>
  <si>
    <t>Sign-off record present for the shipment.</t>
  </si>
  <si>
    <t>7-Pillar Factory Audit Checklist - Scoring &amp; Results</t>
  </si>
  <si>
    <t>Reference the severity key and score bands, then calculate pillar scores below.</t>
  </si>
  <si>
    <t>SEVERITY KEY</t>
  </si>
  <si>
    <t>Score</t>
  </si>
  <si>
    <t>Minor</t>
  </si>
  <si>
    <t>Conditions</t>
  </si>
  <si>
    <t>Approve</t>
  </si>
  <si>
    <t>Release standard PO terms. Schedule a re-audit within 12 months.</t>
  </si>
  <si>
    <t>Conditional</t>
  </si>
  <si>
    <t>Approve with CAPA conditions. Re-verify physical fixes before PO release.</t>
  </si>
  <si>
    <t>Reject</t>
  </si>
  <si>
    <t>No PO. Require corrective action or replace the supplier.</t>
  </si>
  <si>
    <t>SCORING WORKSHEET (OPTIONAL)</t>
  </si>
  <si>
    <t>Max Score</t>
  </si>
  <si>
    <t>Score %</t>
  </si>
  <si>
    <t>Band</t>
  </si>
  <si>
    <t>Action</t>
  </si>
  <si>
    <t>Enter the sum of your check scores in column C. The percentage and overall band determine Approve / Conditional / Reject per the bands above.</t>
  </si>
  <si>
    <t>7-Pillar Factory Audit Checklist - Corrective and Preventive Action (CAPA) Tracker</t>
  </si>
  <si>
    <t>Log every Major and Critical finding. Assign an owner and due date, and require evidence before closing.</t>
  </si>
  <si>
    <t>ID</t>
  </si>
  <si>
    <t>Finding</t>
  </si>
  <si>
    <t>Owner</t>
  </si>
  <si>
    <t>Due Date</t>
  </si>
  <si>
    <t>Corrective Action</t>
  </si>
  <si>
    <t>Preventive Action</t>
  </si>
  <si>
    <t>Status</t>
  </si>
  <si>
    <t>Evidence</t>
  </si>
  <si>
    <t>Closed Date</t>
  </si>
  <si>
    <t>7-Pillar Factory Audit Checklist - External Sources &amp; References</t>
  </si>
  <si>
    <t>Verify certificate validity, legal registration, and regulatory requirements against these official sources.</t>
  </si>
  <si>
    <t>OFFICIAL SOURCES</t>
  </si>
  <si>
    <t>GSXT - National Enterprise Credit Information Publicity System</t>
  </si>
  <si>
    <t>https://www.gsxt.gov.cn/</t>
  </si>
  <si>
    <t>Official source to verify a company’s Chinese legal name, 18-digit Unified Social Credit Code, shareholder structure, litigation, and abnormal operating status.</t>
  </si>
  <si>
    <t>IAF CertSearch - global certificate database</t>
  </si>
  <si>
    <t>https://www.iafcertsearch.org/</t>
  </si>
  <si>
    <t>Official global database to verify management-system certificate accreditation, issuing body, scope, and validity.</t>
  </si>
  <si>
    <t>amfori BSCI - Business Social Compliance Initiative</t>
  </si>
  <si>
    <t>https://www.amfori.org/en/solutions/social/about-bsci</t>
  </si>
  <si>
    <t>Social compliance audit program. Use to validate report validity and require independent re-audits.</t>
  </si>
  <si>
    <t>MOHRSS - Ministry of Human Resources and Social Security</t>
  </si>
  <si>
    <t>https://english.mohrss.gov.cn/</t>
  </si>
  <si>
    <t>China labor regulations, including the five-department Interim Provisions on over-age workers (Decree No. 56, effective July 1, 2026): minimum wage, restricted overtime, and mandatory work-injury insurance enrollment.</t>
  </si>
  <si>
    <t>MEE - Ministry of Ecology and Environment</t>
  </si>
  <si>
    <t>https://english.mee.gov.cn/</t>
  </si>
  <si>
    <t>China environmental standards, including the 2026 water pollutant discharge standards (GB 46817-2025, GB 13457-2025, GB 19821-2025, and the GB 18918-2002 amendment) and the August 2026 industrial wastewater risk-prevention notice.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</si>
</sst>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0A2A33"/>
      <sz val="12"/>
      <name val="Calibri"/>
    </font>
    <font>
      <b/>
      <color rgb="FFFFFFFF"/>
      <sz val="16"/>
      <name val="Calibri"/>
    </font>
    <font>
      <color rgb="FF5A5652"/>
      <sz val="11"/>
      <name val="Calibri"/>
    </font>
    <font>
      <color rgb="FF1A1D1F"/>
      <sz val="10"/>
      <name val="Calibri"/>
    </font>
    <font>
      <b/>
      <color rgb="FFFFFFFF"/>
      <sz val="10"/>
      <name val="Calibri"/>
    </font>
    <font>
      <b/>
      <color rgb="FF1A1D1F"/>
      <sz val="10"/>
      <name val="Calibri"/>
    </font>
    <font>
      <u/>
      <color rgb="FF1C6F66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A2A33"/>
      </patternFill>
    </fill>
    <fill>
      <patternFill patternType="solid">
        <fgColor rgb="FFF0ECE4"/>
      </patternFill>
    </fill>
    <fill>
      <patternFill patternType="solid">
        <fgColor rgb="FF1A4A5A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E8C547"/>
      </bottom>
      <diagonal/>
    </border>
    <border>
      <left style="thin">
        <color rgb="FFE8C547"/>
      </left>
      <right style="thin">
        <color rgb="FFE8C547"/>
      </right>
      <top style="thin">
        <color rgb="FFE8C547"/>
      </top>
      <bottom style="thin">
        <color rgb="FFE8C547"/>
      </bottom>
      <diagonal/>
    </border>
    <border>
      <left style="thin">
        <color rgb="FFE0DCD4"/>
      </left>
      <right style="thin">
        <color rgb="FFE0DCD4"/>
      </right>
      <top style="thin">
        <color rgb="FFE0DCD4"/>
      </top>
      <bottom style="thin">
        <color rgb="FFE0DCD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center"/>
    </xf>
    <xf numFmtId="9" fontId="4" fillId="0" borderId="3" xfId="0" applyNumberFormat="1" applyFont="1" applyBorder="1" applyAlignment="1">
      <alignment horizontal="left" vertical="top" wrapText="1"/>
    </xf>
    <xf numFmtId="0" fontId="7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0</xdr:row>
      <xdr:rowOff>0</xdr:rowOff>
    </xdr:from>
    <xdr:ext cx="1600200" cy="29527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sxt.gov.cn/" TargetMode="External"/><Relationship Id="rId2" Type="http://schemas.openxmlformats.org/officeDocument/2006/relationships/hyperlink" Target="https://www.iafcertsearch.org/" TargetMode="External"/><Relationship Id="rId3" Type="http://schemas.openxmlformats.org/officeDocument/2006/relationships/hyperlink" Target="https://www.amfori.org/en/solutions/social/about-bsci" TargetMode="External"/><Relationship Id="rId4" Type="http://schemas.openxmlformats.org/officeDocument/2006/relationships/hyperlink" Target="https://english.mohrss.gov.cn/" TargetMode="External"/><Relationship Id="rId5" Type="http://schemas.openxmlformats.org/officeDocument/2006/relationships/hyperlink" Target="https://english.mee.gov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34" customWidth="1"/>
    <col min="2" max="2" width="90" customWidth="1"/>
  </cols>
  <sheetData>
    <row r="1" ht="31" customHeight="1" spans="2:2" x14ac:dyDescent="0.25">
      <c r="B1" s="1" t="s">
        <v>0</v>
      </c>
    </row>
    <row r="2" spans="2:2" x14ac:dyDescent="0.25">
      <c r="B2" s="1"/>
    </row>
    <row r="3" spans="1:2" x14ac:dyDescent="0.25">
      <c r="A3" s="2" t="s">
        <v>1</v>
      </c>
      <c r="B3" s="2"/>
    </row>
    <row r="4" spans="1:2" x14ac:dyDescent="0.25">
      <c r="A4" s="3" t="s">
        <v>2</v>
      </c>
      <c r="B4" s="3"/>
    </row>
    <row r="6" spans="1:2" x14ac:dyDescent="0.25">
      <c r="A6" s="4" t="s">
        <v>3</v>
      </c>
      <c r="B6" s="4"/>
    </row>
    <row r="7" ht="46" customHeight="1" spans="1:2" x14ac:dyDescent="0.25">
      <c r="A7" s="5" t="s">
        <v>4</v>
      </c>
      <c r="B7" s="5"/>
    </row>
    <row r="9" spans="1:2" x14ac:dyDescent="0.25">
      <c r="A9" s="4" t="s">
        <v>5</v>
      </c>
      <c r="B9" s="4"/>
    </row>
    <row r="10" spans="1:2" x14ac:dyDescent="0.25">
      <c r="A10" s="6" t="s">
        <v>6</v>
      </c>
      <c r="B10" s="6" t="s">
        <v>7</v>
      </c>
    </row>
    <row r="11" spans="1:2" x14ac:dyDescent="0.25">
      <c r="A11" s="7" t="s">
        <v>8</v>
      </c>
      <c r="B11" s="5" t="s">
        <v>9</v>
      </c>
    </row>
    <row r="12" spans="1:2" x14ac:dyDescent="0.25">
      <c r="A12" s="7" t="s">
        <v>10</v>
      </c>
      <c r="B12" s="5" t="s">
        <v>11</v>
      </c>
    </row>
    <row r="13" spans="1:2" x14ac:dyDescent="0.25">
      <c r="A13" s="7" t="s">
        <v>12</v>
      </c>
      <c r="B13" s="5" t="s">
        <v>13</v>
      </c>
    </row>
    <row r="15" spans="1:2" x14ac:dyDescent="0.25">
      <c r="A15" s="4" t="s">
        <v>14</v>
      </c>
      <c r="B15" s="4"/>
    </row>
    <row r="16" spans="1:2" x14ac:dyDescent="0.25">
      <c r="A16" s="6" t="s">
        <v>15</v>
      </c>
      <c r="B16" s="6" t="s">
        <v>16</v>
      </c>
    </row>
    <row r="17" spans="1:2" x14ac:dyDescent="0.25">
      <c r="A17" s="7" t="s">
        <v>17</v>
      </c>
      <c r="B17" s="5" t="s">
        <v>18</v>
      </c>
    </row>
    <row r="18" spans="1:2" x14ac:dyDescent="0.25">
      <c r="A18" s="7" t="s">
        <v>19</v>
      </c>
      <c r="B18" s="5" t="s">
        <v>20</v>
      </c>
    </row>
    <row r="19" spans="1:2" x14ac:dyDescent="0.25">
      <c r="A19" s="7" t="s">
        <v>21</v>
      </c>
      <c r="B19" s="5" t="s">
        <v>22</v>
      </c>
    </row>
    <row r="21" spans="1:2" x14ac:dyDescent="0.25">
      <c r="A21" s="4" t="s">
        <v>23</v>
      </c>
      <c r="B21" s="4"/>
    </row>
    <row r="22" ht="66" customHeight="1" spans="1:2" x14ac:dyDescent="0.25">
      <c r="A22" s="5" t="s">
        <v>24</v>
      </c>
      <c r="B22" s="5"/>
    </row>
  </sheetData>
  <mergeCells count="9">
    <mergeCell ref="B1:B2"/>
    <mergeCell ref="A3:B3"/>
    <mergeCell ref="A4:B4"/>
    <mergeCell ref="A6:B6"/>
    <mergeCell ref="A7:B7"/>
    <mergeCell ref="A9:B9"/>
    <mergeCell ref="A15:B15"/>
    <mergeCell ref="A21:B21"/>
    <mergeCell ref="A22:B22"/>
  </mergeCells>
  <pageMargins left="0.7" right="0.7" top="0.75" bottom="0.75" header="0.3" footer="0.3"/>
  <pageSetup orientation="portrait" horizontalDpi="4294967295" verticalDpi="4294967295" scale="100" fitToWidth="1" fitToHeight="1"/>
  <headerFooter>
    <oddFooter>&amp;LLeelineGroup&amp;C7-Pillar Factory Audit Checklist&amp;Rwww.leelinegroup.com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34" customWidth="1"/>
    <col min="2" max="2" width="6" customWidth="1"/>
    <col min="3" max="3" width="72" customWidth="1"/>
    <col min="4" max="4" width="12" customWidth="1"/>
    <col min="5" max="5" width="62" customWidth="1"/>
  </cols>
  <sheetData>
    <row r="1" spans="1:5" x14ac:dyDescent="0.25">
      <c r="A1" s="2" t="s">
        <v>25</v>
      </c>
      <c r="B1" s="2"/>
      <c r="C1" s="2"/>
      <c r="D1" s="2"/>
      <c r="E1" s="2"/>
    </row>
    <row r="2" spans="1:5" x14ac:dyDescent="0.25">
      <c r="A2" s="3" t="s">
        <v>26</v>
      </c>
      <c r="B2" s="3"/>
      <c r="C2" s="3"/>
      <c r="D2" s="3"/>
      <c r="E2" s="3"/>
    </row>
    <row r="4" ht="24" customHeight="1" spans="1:5" x14ac:dyDescent="0.25">
      <c r="A4" s="6" t="s">
        <v>27</v>
      </c>
      <c r="B4" s="6" t="s">
        <v>28</v>
      </c>
      <c r="C4" s="6" t="s">
        <v>29</v>
      </c>
      <c r="D4" s="6" t="s">
        <v>6</v>
      </c>
      <c r="E4" s="6" t="s">
        <v>30</v>
      </c>
    </row>
    <row r="5" ht="22" customHeight="1" spans="1:5" x14ac:dyDescent="0.25">
      <c r="A5" s="8" t="s">
        <v>31</v>
      </c>
      <c r="B5" s="8"/>
      <c r="C5" s="8"/>
      <c r="D5" s="8"/>
      <c r="E5" s="8"/>
    </row>
    <row r="6" spans="1:5" x14ac:dyDescent="0.25">
      <c r="A6" s="5" t="s">
        <v>32</v>
      </c>
      <c r="B6" s="5">
        <v>1</v>
      </c>
      <c r="C6" s="5" t="s">
        <v>33</v>
      </c>
      <c r="D6" s="7" t="s">
        <v>34</v>
      </c>
      <c r="E6" s="5" t="s">
        <v>35</v>
      </c>
    </row>
    <row r="7" spans="1:5" x14ac:dyDescent="0.25">
      <c r="A7" s="5" t="s">
        <v>32</v>
      </c>
      <c r="B7" s="5">
        <v>2</v>
      </c>
      <c r="C7" s="5" t="s">
        <v>36</v>
      </c>
      <c r="D7" s="7" t="s">
        <v>34</v>
      </c>
      <c r="E7" s="5" t="s">
        <v>37</v>
      </c>
    </row>
    <row r="8" spans="1:5" x14ac:dyDescent="0.25">
      <c r="A8" s="5" t="s">
        <v>32</v>
      </c>
      <c r="B8" s="5">
        <v>3</v>
      </c>
      <c r="C8" s="5" t="s">
        <v>38</v>
      </c>
      <c r="D8" s="7" t="s">
        <v>34</v>
      </c>
      <c r="E8" s="5" t="s">
        <v>39</v>
      </c>
    </row>
    <row r="9" spans="1:5" x14ac:dyDescent="0.25">
      <c r="A9" s="5" t="s">
        <v>32</v>
      </c>
      <c r="B9" s="5">
        <v>4</v>
      </c>
      <c r="C9" s="5" t="s">
        <v>40</v>
      </c>
      <c r="D9" s="7" t="s">
        <v>34</v>
      </c>
      <c r="E9" s="5" t="s">
        <v>41</v>
      </c>
    </row>
    <row r="10" spans="1:5" x14ac:dyDescent="0.25">
      <c r="A10" s="5" t="s">
        <v>32</v>
      </c>
      <c r="B10" s="5">
        <v>5</v>
      </c>
      <c r="C10" s="5" t="s">
        <v>42</v>
      </c>
      <c r="D10" s="7" t="s">
        <v>43</v>
      </c>
      <c r="E10" s="5" t="s">
        <v>44</v>
      </c>
    </row>
    <row r="11" spans="1:5" x14ac:dyDescent="0.25">
      <c r="A11" s="5" t="s">
        <v>32</v>
      </c>
      <c r="B11" s="5">
        <v>6</v>
      </c>
      <c r="C11" s="5" t="s">
        <v>45</v>
      </c>
      <c r="D11" s="7" t="s">
        <v>34</v>
      </c>
      <c r="E11" s="5" t="s">
        <v>46</v>
      </c>
    </row>
    <row r="12" ht="22" customHeight="1" spans="1:5" x14ac:dyDescent="0.25">
      <c r="A12" s="8" t="s">
        <v>47</v>
      </c>
      <c r="B12" s="8"/>
      <c r="C12" s="8"/>
      <c r="D12" s="8"/>
      <c r="E12" s="8"/>
    </row>
    <row r="13" spans="1:5" x14ac:dyDescent="0.25">
      <c r="A13" s="5" t="s">
        <v>48</v>
      </c>
      <c r="B13" s="5">
        <v>1</v>
      </c>
      <c r="C13" s="5" t="s">
        <v>49</v>
      </c>
      <c r="D13" s="7" t="s">
        <v>34</v>
      </c>
      <c r="E13" s="5" t="s">
        <v>50</v>
      </c>
    </row>
    <row r="14" spans="1:5" x14ac:dyDescent="0.25">
      <c r="A14" s="5" t="s">
        <v>48</v>
      </c>
      <c r="B14" s="5">
        <v>2</v>
      </c>
      <c r="C14" s="5" t="s">
        <v>51</v>
      </c>
      <c r="D14" s="7" t="s">
        <v>34</v>
      </c>
      <c r="E14" s="5" t="s">
        <v>52</v>
      </c>
    </row>
    <row r="15" spans="1:5" x14ac:dyDescent="0.25">
      <c r="A15" s="5" t="s">
        <v>48</v>
      </c>
      <c r="B15" s="5">
        <v>3</v>
      </c>
      <c r="C15" s="5" t="s">
        <v>53</v>
      </c>
      <c r="D15" s="7" t="s">
        <v>43</v>
      </c>
      <c r="E15" s="5" t="s">
        <v>54</v>
      </c>
    </row>
    <row r="16" spans="1:5" x14ac:dyDescent="0.25">
      <c r="A16" s="5" t="s">
        <v>48</v>
      </c>
      <c r="B16" s="5">
        <v>4</v>
      </c>
      <c r="C16" s="5" t="s">
        <v>55</v>
      </c>
      <c r="D16" s="7" t="s">
        <v>43</v>
      </c>
      <c r="E16" s="5" t="s">
        <v>56</v>
      </c>
    </row>
    <row r="17" spans="1:5" x14ac:dyDescent="0.25">
      <c r="A17" s="5" t="s">
        <v>48</v>
      </c>
      <c r="B17" s="5">
        <v>5</v>
      </c>
      <c r="C17" s="5" t="s">
        <v>57</v>
      </c>
      <c r="D17" s="7" t="s">
        <v>43</v>
      </c>
      <c r="E17" s="5" t="s">
        <v>58</v>
      </c>
    </row>
    <row r="18" spans="1:5" x14ac:dyDescent="0.25">
      <c r="A18" s="5" t="s">
        <v>48</v>
      </c>
      <c r="B18" s="5">
        <v>6</v>
      </c>
      <c r="C18" s="5" t="s">
        <v>59</v>
      </c>
      <c r="D18" s="7" t="s">
        <v>34</v>
      </c>
      <c r="E18" s="5" t="s">
        <v>60</v>
      </c>
    </row>
    <row r="19" spans="1:5" x14ac:dyDescent="0.25">
      <c r="A19" s="5" t="s">
        <v>48</v>
      </c>
      <c r="B19" s="5">
        <v>7</v>
      </c>
      <c r="C19" s="5" t="s">
        <v>61</v>
      </c>
      <c r="D19" s="7" t="s">
        <v>34</v>
      </c>
      <c r="E19" s="5" t="s">
        <v>62</v>
      </c>
    </row>
    <row r="20" ht="22" customHeight="1" spans="1:5" x14ac:dyDescent="0.25">
      <c r="A20" s="8" t="s">
        <v>63</v>
      </c>
      <c r="B20" s="8"/>
      <c r="C20" s="8"/>
      <c r="D20" s="8"/>
      <c r="E20" s="8"/>
    </row>
    <row r="21" spans="1:5" x14ac:dyDescent="0.25">
      <c r="A21" s="5" t="s">
        <v>64</v>
      </c>
      <c r="B21" s="5">
        <v>1</v>
      </c>
      <c r="C21" s="5" t="s">
        <v>65</v>
      </c>
      <c r="D21" s="7" t="s">
        <v>34</v>
      </c>
      <c r="E21" s="5" t="s">
        <v>66</v>
      </c>
    </row>
    <row r="22" spans="1:5" x14ac:dyDescent="0.25">
      <c r="A22" s="5" t="s">
        <v>64</v>
      </c>
      <c r="B22" s="5">
        <v>2</v>
      </c>
      <c r="C22" s="5" t="s">
        <v>67</v>
      </c>
      <c r="D22" s="7" t="s">
        <v>34</v>
      </c>
      <c r="E22" s="5" t="s">
        <v>68</v>
      </c>
    </row>
    <row r="23" spans="1:5" x14ac:dyDescent="0.25">
      <c r="A23" s="5" t="s">
        <v>64</v>
      </c>
      <c r="B23" s="5">
        <v>3</v>
      </c>
      <c r="C23" s="5" t="s">
        <v>69</v>
      </c>
      <c r="D23" s="7" t="s">
        <v>43</v>
      </c>
      <c r="E23" s="5" t="s">
        <v>70</v>
      </c>
    </row>
    <row r="24" spans="1:5" x14ac:dyDescent="0.25">
      <c r="A24" s="5" t="s">
        <v>64</v>
      </c>
      <c r="B24" s="5">
        <v>4</v>
      </c>
      <c r="C24" s="5" t="s">
        <v>71</v>
      </c>
      <c r="D24" s="7" t="s">
        <v>43</v>
      </c>
      <c r="E24" s="5" t="s">
        <v>72</v>
      </c>
    </row>
    <row r="25" spans="1:5" x14ac:dyDescent="0.25">
      <c r="A25" s="5" t="s">
        <v>64</v>
      </c>
      <c r="B25" s="5">
        <v>5</v>
      </c>
      <c r="C25" s="5" t="s">
        <v>73</v>
      </c>
      <c r="D25" s="7" t="s">
        <v>34</v>
      </c>
      <c r="E25" s="5" t="s">
        <v>74</v>
      </c>
    </row>
    <row r="26" spans="1:5" x14ac:dyDescent="0.25">
      <c r="A26" s="5" t="s">
        <v>64</v>
      </c>
      <c r="B26" s="5">
        <v>6</v>
      </c>
      <c r="C26" s="5" t="s">
        <v>75</v>
      </c>
      <c r="D26" s="7" t="s">
        <v>34</v>
      </c>
      <c r="E26" s="5" t="s">
        <v>76</v>
      </c>
    </row>
    <row r="27" ht="22" customHeight="1" spans="1:5" x14ac:dyDescent="0.25">
      <c r="A27" s="8" t="s">
        <v>77</v>
      </c>
      <c r="B27" s="8"/>
      <c r="C27" s="8"/>
      <c r="D27" s="8"/>
      <c r="E27" s="8"/>
    </row>
    <row r="28" spans="1:5" x14ac:dyDescent="0.25">
      <c r="A28" s="5" t="s">
        <v>78</v>
      </c>
      <c r="B28" s="5">
        <v>1</v>
      </c>
      <c r="C28" s="5" t="s">
        <v>79</v>
      </c>
      <c r="D28" s="7" t="s">
        <v>34</v>
      </c>
      <c r="E28" s="5" t="s">
        <v>80</v>
      </c>
    </row>
    <row r="29" spans="1:5" x14ac:dyDescent="0.25">
      <c r="A29" s="5" t="s">
        <v>78</v>
      </c>
      <c r="B29" s="5">
        <v>2</v>
      </c>
      <c r="C29" s="5" t="s">
        <v>81</v>
      </c>
      <c r="D29" s="7" t="s">
        <v>43</v>
      </c>
      <c r="E29" s="5" t="s">
        <v>82</v>
      </c>
    </row>
    <row r="30" spans="1:5" x14ac:dyDescent="0.25">
      <c r="A30" s="5" t="s">
        <v>78</v>
      </c>
      <c r="B30" s="5">
        <v>3</v>
      </c>
      <c r="C30" s="5" t="s">
        <v>83</v>
      </c>
      <c r="D30" s="7" t="s">
        <v>34</v>
      </c>
      <c r="E30" s="5" t="s">
        <v>84</v>
      </c>
    </row>
    <row r="31" spans="1:5" x14ac:dyDescent="0.25">
      <c r="A31" s="5" t="s">
        <v>78</v>
      </c>
      <c r="B31" s="5">
        <v>4</v>
      </c>
      <c r="C31" s="5" t="s">
        <v>85</v>
      </c>
      <c r="D31" s="7" t="s">
        <v>34</v>
      </c>
      <c r="E31" s="5" t="s">
        <v>86</v>
      </c>
    </row>
    <row r="32" spans="1:5" x14ac:dyDescent="0.25">
      <c r="A32" s="5" t="s">
        <v>78</v>
      </c>
      <c r="B32" s="5">
        <v>5</v>
      </c>
      <c r="C32" s="5" t="s">
        <v>87</v>
      </c>
      <c r="D32" s="7" t="s">
        <v>43</v>
      </c>
      <c r="E32" s="5" t="s">
        <v>88</v>
      </c>
    </row>
    <row r="33" spans="1:5" x14ac:dyDescent="0.25">
      <c r="A33" s="5" t="s">
        <v>78</v>
      </c>
      <c r="B33" s="5">
        <v>6</v>
      </c>
      <c r="C33" s="5" t="s">
        <v>89</v>
      </c>
      <c r="D33" s="7" t="s">
        <v>43</v>
      </c>
      <c r="E33" s="5" t="s">
        <v>90</v>
      </c>
    </row>
    <row r="34" ht="22" customHeight="1" spans="1:5" x14ac:dyDescent="0.25">
      <c r="A34" s="8" t="s">
        <v>91</v>
      </c>
      <c r="B34" s="8"/>
      <c r="C34" s="8"/>
      <c r="D34" s="8"/>
      <c r="E34" s="8"/>
    </row>
    <row r="35" spans="1:5" x14ac:dyDescent="0.25">
      <c r="A35" s="5" t="s">
        <v>92</v>
      </c>
      <c r="B35" s="5">
        <v>1</v>
      </c>
      <c r="C35" s="5" t="s">
        <v>93</v>
      </c>
      <c r="D35" s="7" t="s">
        <v>43</v>
      </c>
      <c r="E35" s="5" t="s">
        <v>94</v>
      </c>
    </row>
    <row r="36" spans="1:5" x14ac:dyDescent="0.25">
      <c r="A36" s="5" t="s">
        <v>92</v>
      </c>
      <c r="B36" s="5">
        <v>2</v>
      </c>
      <c r="C36" s="5" t="s">
        <v>95</v>
      </c>
      <c r="D36" s="7" t="s">
        <v>34</v>
      </c>
      <c r="E36" s="5" t="s">
        <v>96</v>
      </c>
    </row>
    <row r="37" spans="1:5" x14ac:dyDescent="0.25">
      <c r="A37" s="5" t="s">
        <v>92</v>
      </c>
      <c r="B37" s="5">
        <v>3</v>
      </c>
      <c r="C37" s="5" t="s">
        <v>97</v>
      </c>
      <c r="D37" s="7" t="s">
        <v>34</v>
      </c>
      <c r="E37" s="5" t="s">
        <v>98</v>
      </c>
    </row>
    <row r="38" spans="1:5" x14ac:dyDescent="0.25">
      <c r="A38" s="5" t="s">
        <v>92</v>
      </c>
      <c r="B38" s="5">
        <v>4</v>
      </c>
      <c r="C38" s="5" t="s">
        <v>99</v>
      </c>
      <c r="D38" s="7" t="s">
        <v>34</v>
      </c>
      <c r="E38" s="5" t="s">
        <v>100</v>
      </c>
    </row>
    <row r="39" spans="1:5" x14ac:dyDescent="0.25">
      <c r="A39" s="5" t="s">
        <v>92</v>
      </c>
      <c r="B39" s="5">
        <v>5</v>
      </c>
      <c r="C39" s="5" t="s">
        <v>101</v>
      </c>
      <c r="D39" s="7" t="s">
        <v>43</v>
      </c>
      <c r="E39" s="5" t="s">
        <v>102</v>
      </c>
    </row>
    <row r="40" spans="1:5" x14ac:dyDescent="0.25">
      <c r="A40" s="5" t="s">
        <v>92</v>
      </c>
      <c r="B40" s="5">
        <v>6</v>
      </c>
      <c r="C40" s="5" t="s">
        <v>103</v>
      </c>
      <c r="D40" s="7" t="s">
        <v>34</v>
      </c>
      <c r="E40" s="5" t="s">
        <v>104</v>
      </c>
    </row>
    <row r="41" spans="1:5" x14ac:dyDescent="0.25">
      <c r="A41" s="5" t="s">
        <v>92</v>
      </c>
      <c r="B41" s="5">
        <v>7</v>
      </c>
      <c r="C41" s="5" t="s">
        <v>105</v>
      </c>
      <c r="D41" s="7" t="s">
        <v>43</v>
      </c>
      <c r="E41" s="5" t="s">
        <v>106</v>
      </c>
    </row>
    <row r="42" ht="22" customHeight="1" spans="1:5" x14ac:dyDescent="0.25">
      <c r="A42" s="8" t="s">
        <v>107</v>
      </c>
      <c r="B42" s="8"/>
      <c r="C42" s="8"/>
      <c r="D42" s="8"/>
      <c r="E42" s="8"/>
    </row>
    <row r="43" spans="1:5" x14ac:dyDescent="0.25">
      <c r="A43" s="5" t="s">
        <v>108</v>
      </c>
      <c r="B43" s="5">
        <v>1</v>
      </c>
      <c r="C43" s="5" t="s">
        <v>109</v>
      </c>
      <c r="D43" s="7" t="s">
        <v>34</v>
      </c>
      <c r="E43" s="5" t="s">
        <v>110</v>
      </c>
    </row>
    <row r="44" spans="1:5" x14ac:dyDescent="0.25">
      <c r="A44" s="5" t="s">
        <v>108</v>
      </c>
      <c r="B44" s="5">
        <v>2</v>
      </c>
      <c r="C44" s="5" t="s">
        <v>111</v>
      </c>
      <c r="D44" s="7" t="s">
        <v>34</v>
      </c>
      <c r="E44" s="5" t="s">
        <v>112</v>
      </c>
    </row>
    <row r="45" spans="1:5" x14ac:dyDescent="0.25">
      <c r="A45" s="5" t="s">
        <v>108</v>
      </c>
      <c r="B45" s="5">
        <v>3</v>
      </c>
      <c r="C45" s="5" t="s">
        <v>113</v>
      </c>
      <c r="D45" s="7" t="s">
        <v>43</v>
      </c>
      <c r="E45" s="5" t="s">
        <v>114</v>
      </c>
    </row>
    <row r="46" spans="1:5" x14ac:dyDescent="0.25">
      <c r="A46" s="5" t="s">
        <v>108</v>
      </c>
      <c r="B46" s="5">
        <v>4</v>
      </c>
      <c r="C46" s="5" t="s">
        <v>115</v>
      </c>
      <c r="D46" s="7" t="s">
        <v>43</v>
      </c>
      <c r="E46" s="5" t="s">
        <v>116</v>
      </c>
    </row>
    <row r="47" spans="1:5" x14ac:dyDescent="0.25">
      <c r="A47" s="5" t="s">
        <v>108</v>
      </c>
      <c r="B47" s="5">
        <v>5</v>
      </c>
      <c r="C47" s="5" t="s">
        <v>117</v>
      </c>
      <c r="D47" s="7" t="s">
        <v>43</v>
      </c>
      <c r="E47" s="5" t="s">
        <v>118</v>
      </c>
    </row>
    <row r="48" spans="1:5" x14ac:dyDescent="0.25">
      <c r="A48" s="5" t="s">
        <v>108</v>
      </c>
      <c r="B48" s="5">
        <v>6</v>
      </c>
      <c r="C48" s="5" t="s">
        <v>119</v>
      </c>
      <c r="D48" s="7" t="s">
        <v>43</v>
      </c>
      <c r="E48" s="5" t="s">
        <v>120</v>
      </c>
    </row>
    <row r="49" spans="1:5" x14ac:dyDescent="0.25">
      <c r="A49" s="5" t="s">
        <v>108</v>
      </c>
      <c r="B49" s="5">
        <v>7</v>
      </c>
      <c r="C49" s="5" t="s">
        <v>121</v>
      </c>
      <c r="D49" s="7" t="s">
        <v>34</v>
      </c>
      <c r="E49" s="5" t="s">
        <v>122</v>
      </c>
    </row>
    <row r="50" ht="22" customHeight="1" spans="1:5" x14ac:dyDescent="0.25">
      <c r="A50" s="8" t="s">
        <v>123</v>
      </c>
      <c r="B50" s="8"/>
      <c r="C50" s="8"/>
      <c r="D50" s="8"/>
      <c r="E50" s="8"/>
    </row>
    <row r="51" spans="1:5" x14ac:dyDescent="0.25">
      <c r="A51" s="5" t="s">
        <v>124</v>
      </c>
      <c r="B51" s="5">
        <v>1</v>
      </c>
      <c r="C51" s="5" t="s">
        <v>125</v>
      </c>
      <c r="D51" s="7" t="s">
        <v>34</v>
      </c>
      <c r="E51" s="5" t="s">
        <v>126</v>
      </c>
    </row>
    <row r="52" spans="1:5" x14ac:dyDescent="0.25">
      <c r="A52" s="5" t="s">
        <v>124</v>
      </c>
      <c r="B52" s="5">
        <v>2</v>
      </c>
      <c r="C52" s="5" t="s">
        <v>127</v>
      </c>
      <c r="D52" s="7" t="s">
        <v>43</v>
      </c>
      <c r="E52" s="5" t="s">
        <v>128</v>
      </c>
    </row>
    <row r="53" spans="1:5" x14ac:dyDescent="0.25">
      <c r="A53" s="5" t="s">
        <v>124</v>
      </c>
      <c r="B53" s="5">
        <v>3</v>
      </c>
      <c r="C53" s="5" t="s">
        <v>129</v>
      </c>
      <c r="D53" s="7" t="s">
        <v>43</v>
      </c>
      <c r="E53" s="5" t="s">
        <v>130</v>
      </c>
    </row>
    <row r="54" spans="1:5" x14ac:dyDescent="0.25">
      <c r="A54" s="5" t="s">
        <v>124</v>
      </c>
      <c r="B54" s="5">
        <v>4</v>
      </c>
      <c r="C54" s="5" t="s">
        <v>131</v>
      </c>
      <c r="D54" s="7" t="s">
        <v>34</v>
      </c>
      <c r="E54" s="5" t="s">
        <v>132</v>
      </c>
    </row>
    <row r="55" spans="1:5" x14ac:dyDescent="0.25">
      <c r="A55" s="5" t="s">
        <v>124</v>
      </c>
      <c r="B55" s="5">
        <v>5</v>
      </c>
      <c r="C55" s="5" t="s">
        <v>133</v>
      </c>
      <c r="D55" s="7" t="s">
        <v>43</v>
      </c>
      <c r="E55" s="5" t="s">
        <v>134</v>
      </c>
    </row>
    <row r="56" spans="1:5" x14ac:dyDescent="0.25">
      <c r="A56" s="5" t="s">
        <v>124</v>
      </c>
      <c r="B56" s="5">
        <v>6</v>
      </c>
      <c r="C56" s="5" t="s">
        <v>135</v>
      </c>
      <c r="D56" s="7" t="s">
        <v>43</v>
      </c>
      <c r="E56" s="5" t="s">
        <v>136</v>
      </c>
    </row>
    <row r="57" spans="1:5" x14ac:dyDescent="0.25">
      <c r="A57" s="5" t="s">
        <v>124</v>
      </c>
      <c r="B57" s="5">
        <v>7</v>
      </c>
      <c r="C57" s="5" t="s">
        <v>137</v>
      </c>
      <c r="D57" s="7" t="s">
        <v>34</v>
      </c>
      <c r="E57" s="5" t="s">
        <v>138</v>
      </c>
    </row>
  </sheetData>
  <autoFilter ref="A4:E57"/>
  <mergeCells count="9">
    <mergeCell ref="A1:E1"/>
    <mergeCell ref="A2:E2"/>
    <mergeCell ref="A5:E5"/>
    <mergeCell ref="A12:E12"/>
    <mergeCell ref="A20:E20"/>
    <mergeCell ref="A27:E27"/>
    <mergeCell ref="A34:E34"/>
    <mergeCell ref="A42:E42"/>
    <mergeCell ref="A50:E50"/>
  </mergeCells>
  <pageMargins left="0.7" right="0.7" top="0.75" bottom="0.75" header="0.3" footer="0.3"/>
  <pageSetup orientation="portrait" horizontalDpi="4294967295" verticalDpi="4294967295" scale="100" fitToWidth="1" fitToHeight="1"/>
  <headerFooter>
    <oddFooter>&amp;LLeelineGroup&amp;C7-Pillar Factory Audit Checklist&amp;Rwww.leelinegroup.com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4" width="14" customWidth="1"/>
    <col min="5" max="5" width="16" customWidth="1"/>
    <col min="6" max="6" width="40" customWidth="1"/>
  </cols>
  <sheetData>
    <row r="1" spans="1:6" x14ac:dyDescent="0.25">
      <c r="A1" s="2" t="s">
        <v>139</v>
      </c>
      <c r="B1" s="2"/>
      <c r="C1" s="2"/>
      <c r="D1" s="2"/>
      <c r="E1" s="2"/>
      <c r="F1" s="2"/>
    </row>
    <row r="2" spans="1:6" x14ac:dyDescent="0.25">
      <c r="A2" s="3" t="s">
        <v>140</v>
      </c>
      <c r="B2" s="3"/>
      <c r="C2" s="3"/>
      <c r="D2" s="3"/>
      <c r="E2" s="3"/>
      <c r="F2" s="3"/>
    </row>
    <row r="4" spans="1:6" x14ac:dyDescent="0.25">
      <c r="A4" s="4" t="s">
        <v>141</v>
      </c>
      <c r="B4" s="4"/>
      <c r="C4" s="4"/>
      <c r="D4" s="4"/>
      <c r="E4" s="4"/>
      <c r="F4" s="4"/>
    </row>
    <row r="5" spans="1:6" x14ac:dyDescent="0.25">
      <c r="A5" s="6" t="s">
        <v>6</v>
      </c>
      <c r="B5" s="6" t="s">
        <v>142</v>
      </c>
      <c r="F5" s="6" t="s">
        <v>7</v>
      </c>
    </row>
    <row r="6" spans="1:6" x14ac:dyDescent="0.25">
      <c r="A6" s="7" t="s">
        <v>34</v>
      </c>
      <c r="B6" s="5">
        <v>3</v>
      </c>
      <c r="D6"/>
      <c r="E6"/>
      <c r="F6" s="5" t="s">
        <v>9</v>
      </c>
    </row>
    <row r="7" spans="1:6" x14ac:dyDescent="0.25">
      <c r="A7" s="7" t="s">
        <v>43</v>
      </c>
      <c r="B7" s="5">
        <v>2</v>
      </c>
      <c r="D7"/>
      <c r="E7"/>
      <c r="F7" s="5" t="s">
        <v>11</v>
      </c>
    </row>
    <row r="8" spans="1:6" x14ac:dyDescent="0.25">
      <c r="A8" s="7" t="s">
        <v>143</v>
      </c>
      <c r="B8" s="5">
        <v>1</v>
      </c>
      <c r="D8"/>
      <c r="E8"/>
      <c r="F8" s="5" t="s">
        <v>13</v>
      </c>
    </row>
    <row r="10" spans="1:6" x14ac:dyDescent="0.25">
      <c r="A10" s="4" t="s">
        <v>14</v>
      </c>
      <c r="B10" s="4"/>
      <c r="C10" s="4"/>
      <c r="D10" s="4"/>
      <c r="E10" s="4"/>
      <c r="F10" s="4"/>
    </row>
    <row r="11" spans="1:6" x14ac:dyDescent="0.25">
      <c r="A11" s="6" t="s">
        <v>15</v>
      </c>
      <c r="B11" s="6" t="s">
        <v>16</v>
      </c>
      <c r="F11" s="6" t="s">
        <v>144</v>
      </c>
    </row>
    <row r="12" spans="1:6" x14ac:dyDescent="0.25">
      <c r="A12" s="7" t="s">
        <v>17</v>
      </c>
      <c r="B12" s="5" t="s">
        <v>145</v>
      </c>
      <c r="D12"/>
      <c r="E12"/>
      <c r="F12" s="5" t="s">
        <v>146</v>
      </c>
    </row>
    <row r="13" spans="1:6" x14ac:dyDescent="0.25">
      <c r="A13" s="7" t="s">
        <v>19</v>
      </c>
      <c r="B13" s="5" t="s">
        <v>147</v>
      </c>
      <c r="D13"/>
      <c r="E13"/>
      <c r="F13" s="5" t="s">
        <v>148</v>
      </c>
    </row>
    <row r="14" spans="1:6" x14ac:dyDescent="0.25">
      <c r="A14" s="7" t="s">
        <v>21</v>
      </c>
      <c r="B14" s="5" t="s">
        <v>149</v>
      </c>
      <c r="D14"/>
      <c r="E14"/>
      <c r="F14" s="5" t="s">
        <v>150</v>
      </c>
    </row>
    <row r="16" spans="1:6" x14ac:dyDescent="0.25">
      <c r="A16" s="4" t="s">
        <v>151</v>
      </c>
      <c r="B16" s="4"/>
      <c r="C16" s="4"/>
      <c r="D16" s="4"/>
      <c r="E16" s="4"/>
      <c r="F16" s="4"/>
    </row>
    <row r="17" spans="1:6" x14ac:dyDescent="0.25">
      <c r="A17" s="6" t="s">
        <v>27</v>
      </c>
      <c r="B17" s="6" t="s">
        <v>152</v>
      </c>
      <c r="C17" s="6" t="s">
        <v>142</v>
      </c>
      <c r="D17" s="6" t="s">
        <v>153</v>
      </c>
      <c r="E17" s="6" t="s">
        <v>154</v>
      </c>
      <c r="F17" s="6" t="s">
        <v>155</v>
      </c>
    </row>
    <row r="18" spans="1:6" x14ac:dyDescent="0.25">
      <c r="A18" s="7" t="s">
        <v>31</v>
      </c>
      <c r="B18" s="5">
        <v>18</v>
      </c>
      <c r="C18" s="5"/>
      <c r="D18" s="9">
        <f>=IF(C18="","",ROUND(C18/B18,2))</f>
      </c>
      <c r="E18" s="5"/>
      <c r="F18" s="5"/>
    </row>
    <row r="19" spans="1:6" x14ac:dyDescent="0.25">
      <c r="A19" s="7" t="s">
        <v>47</v>
      </c>
      <c r="B19" s="5">
        <v>21</v>
      </c>
      <c r="C19" s="5"/>
      <c r="D19" s="9">
        <f>=IF(C19="","",ROUND(C19/B19,2))</f>
      </c>
      <c r="E19" s="5"/>
      <c r="F19" s="5"/>
    </row>
    <row r="20" spans="1:6" x14ac:dyDescent="0.25">
      <c r="A20" s="7" t="s">
        <v>63</v>
      </c>
      <c r="B20" s="5">
        <v>18</v>
      </c>
      <c r="C20" s="5"/>
      <c r="D20" s="9">
        <f>=IF(C20="","",ROUND(C20/B20,2))</f>
      </c>
      <c r="E20" s="5"/>
      <c r="F20" s="5"/>
    </row>
    <row r="21" spans="1:6" x14ac:dyDescent="0.25">
      <c r="A21" s="7" t="s">
        <v>77</v>
      </c>
      <c r="B21" s="5">
        <v>18</v>
      </c>
      <c r="C21" s="5"/>
      <c r="D21" s="9">
        <f>=IF(C21="","",ROUND(C21/B21,2))</f>
      </c>
      <c r="E21" s="5"/>
      <c r="F21" s="5"/>
    </row>
    <row r="22" spans="1:6" x14ac:dyDescent="0.25">
      <c r="A22" s="7" t="s">
        <v>91</v>
      </c>
      <c r="B22" s="5">
        <v>21</v>
      </c>
      <c r="C22" s="5"/>
      <c r="D22" s="9">
        <f>=IF(C22="","",ROUND(C22/B22,2))</f>
      </c>
      <c r="E22" s="5"/>
      <c r="F22" s="5"/>
    </row>
    <row r="23" spans="1:6" x14ac:dyDescent="0.25">
      <c r="A23" s="7" t="s">
        <v>107</v>
      </c>
      <c r="B23" s="5">
        <v>21</v>
      </c>
      <c r="C23" s="5"/>
      <c r="D23" s="9">
        <f>=IF(C23="","",ROUND(C23/B23,2))</f>
      </c>
      <c r="E23" s="5"/>
      <c r="F23" s="5"/>
    </row>
    <row r="24" spans="1:6" x14ac:dyDescent="0.25">
      <c r="A24" s="7" t="s">
        <v>123</v>
      </c>
      <c r="B24" s="5">
        <v>21</v>
      </c>
      <c r="C24" s="5"/>
      <c r="D24" s="9">
        <f>=IF(C24="","",ROUND(C24/B24,2))</f>
      </c>
      <c r="E24" s="5"/>
      <c r="F24" s="5"/>
    </row>
    <row r="25" spans="1:6" x14ac:dyDescent="0.25">
      <c r="A25" s="5" t="s">
        <v>156</v>
      </c>
      <c r="B25" s="5"/>
      <c r="C25" s="5"/>
      <c r="D25" s="5"/>
      <c r="E25" s="5"/>
      <c r="F25" s="5"/>
    </row>
  </sheetData>
  <mergeCells count="12">
    <mergeCell ref="A1:F1"/>
    <mergeCell ref="A2:F2"/>
    <mergeCell ref="A4:F4"/>
    <mergeCell ref="C6:E6"/>
    <mergeCell ref="C7:E7"/>
    <mergeCell ref="C8:E8"/>
    <mergeCell ref="A10:F10"/>
    <mergeCell ref="C12:E12"/>
    <mergeCell ref="C13:E13"/>
    <mergeCell ref="C14:E14"/>
    <mergeCell ref="A16:F16"/>
    <mergeCell ref="A25:F25"/>
  </mergeCells>
  <pageMargins left="0.7" right="0.7" top="0.75" bottom="0.75" header="0.3" footer="0.3"/>
  <pageSetup orientation="portrait" horizontalDpi="4294967295" verticalDpi="4294967295" scale="100" fitToWidth="1" fitToHeight="1"/>
  <headerFooter>
    <oddFooter>&amp;LLeelineGroup&amp;C7-Pillar Factory Audit Checklist&amp;Rwww.leelinegroup.com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28" customWidth="1"/>
    <col min="3" max="3" width="18" customWidth="1"/>
    <col min="4" max="4" width="12" customWidth="1"/>
    <col min="5" max="5" width="16" customWidth="1"/>
    <col min="6" max="6" width="14" customWidth="1"/>
    <col min="7" max="8" width="30" customWidth="1"/>
    <col min="9" max="9" width="14" customWidth="1"/>
    <col min="10" max="10" width="24" customWidth="1"/>
    <col min="11" max="11" width="14" customWidth="1"/>
  </cols>
  <sheetData>
    <row r="1" spans="1:11" x14ac:dyDescent="0.25">
      <c r="A1" s="2" t="s">
        <v>157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3" t="s">
        <v>158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ht="26" customHeight="1" spans="1:11" x14ac:dyDescent="0.25">
      <c r="A4" s="6" t="s">
        <v>159</v>
      </c>
      <c r="B4" s="6" t="s">
        <v>160</v>
      </c>
      <c r="C4" s="6" t="s">
        <v>27</v>
      </c>
      <c r="D4" s="6" t="s">
        <v>6</v>
      </c>
      <c r="E4" s="6" t="s">
        <v>161</v>
      </c>
      <c r="F4" s="6" t="s">
        <v>162</v>
      </c>
      <c r="G4" s="6" t="s">
        <v>163</v>
      </c>
      <c r="H4" s="6" t="s">
        <v>164</v>
      </c>
      <c r="I4" s="6" t="s">
        <v>165</v>
      </c>
      <c r="J4" s="6" t="s">
        <v>166</v>
      </c>
      <c r="K4" s="6" t="s">
        <v>167</v>
      </c>
    </row>
    <row r="5" ht="22" customHeight="1" spans="1:1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ht="22" customHeight="1" spans="1:1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ht="22" customHeight="1" spans="1:1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ht="22" customHeight="1" spans="1:1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ht="22" customHeight="1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ht="22" customHeight="1" spans="1:1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ht="22" customHeight="1" spans="1:1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ht="22" customHeight="1" spans="1:1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ht="22" customHeight="1" spans="1:1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ht="22" customHeight="1" spans="1:1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ht="22" customHeight="1" spans="1:1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</row>
    <row r="16" ht="22" customHeight="1" spans="1:1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</row>
    <row r="17" ht="22" customHeight="1" spans="1:1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</row>
    <row r="18" ht="22" customHeight="1" spans="1:1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</row>
    <row r="19" ht="22" customHeight="1" spans="1:1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</row>
    <row r="20" ht="22" customHeight="1" spans="1:1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</row>
    <row r="21" ht="22" customHeight="1" spans="1:1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</row>
    <row r="22" ht="22" customHeight="1" spans="1:1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</row>
    <row r="23" ht="22" customHeight="1" spans="1:1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</row>
    <row r="24" ht="22" customHeight="1" spans="1:1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</row>
  </sheetData>
  <mergeCells count="2">
    <mergeCell ref="A1:K1"/>
    <mergeCell ref="A2:K2"/>
  </mergeCells>
  <dataValidations count="4">
    <dataValidation type="list" allowBlank="1" sqref="D10:D24">
      <formula1>"Critical,Major,Minor"</formula1>
    </dataValidation>
    <dataValidation type="list" allowBlank="1" sqref="D5:D24">
      <formula1>"Critical,Major,Minor"</formula1>
    </dataValidation>
    <dataValidation type="list" allowBlank="1" sqref="I10:I24">
      <formula1>"Open,In Progress,In Review,Closed"</formula1>
    </dataValidation>
    <dataValidation type="list" allowBlank="1" sqref="I5:I24">
      <formula1>"Open,In Progress,In Review,Closed"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  <headerFooter>
    <oddFooter>&amp;LLeelineGroup&amp;C7-Pillar Factory Audit Checklist&amp;Rwww.leelinegroup.com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FormatPr defaultRowHeight="15" outlineLevelRow="0" outlineLevelCol="0" x14ac:dyDescent="55"/>
  <cols>
    <col min="1" max="1" width="52" customWidth="1"/>
    <col min="2" max="2" width="80" customWidth="1"/>
  </cols>
  <sheetData>
    <row r="1" spans="1:2" x14ac:dyDescent="0.25">
      <c r="A1" s="2" t="s">
        <v>168</v>
      </c>
      <c r="B1" s="2"/>
    </row>
    <row r="2" spans="1:2" x14ac:dyDescent="0.25">
      <c r="A2" s="3" t="s">
        <v>169</v>
      </c>
      <c r="B2" s="3"/>
    </row>
    <row r="4" spans="1:2" x14ac:dyDescent="0.25">
      <c r="A4" s="4" t="s">
        <v>170</v>
      </c>
      <c r="B4" s="4"/>
    </row>
    <row r="5" spans="1:2" x14ac:dyDescent="0.25">
      <c r="A5" s="7" t="s">
        <v>171</v>
      </c>
      <c r="B5" s="10" t="s">
        <v>172</v>
      </c>
    </row>
    <row r="6" ht="40" customHeight="1" spans="1:2" x14ac:dyDescent="0.25">
      <c r="A6" s="5" t="s">
        <v>173</v>
      </c>
      <c r="B6" s="5"/>
    </row>
    <row r="8" spans="1:2" x14ac:dyDescent="0.25">
      <c r="A8" s="7" t="s">
        <v>174</v>
      </c>
      <c r="B8" s="10" t="s">
        <v>175</v>
      </c>
    </row>
    <row r="9" ht="40" customHeight="1" spans="1:2" x14ac:dyDescent="0.25">
      <c r="A9" s="5" t="s">
        <v>176</v>
      </c>
      <c r="B9" s="5"/>
    </row>
    <row r="11" spans="1:2" x14ac:dyDescent="0.25">
      <c r="A11" s="7" t="s">
        <v>177</v>
      </c>
      <c r="B11" s="10" t="s">
        <v>178</v>
      </c>
    </row>
    <row r="12" ht="40" customHeight="1" spans="1:2" x14ac:dyDescent="0.25">
      <c r="A12" s="5" t="s">
        <v>179</v>
      </c>
      <c r="B12" s="5"/>
    </row>
    <row r="14" spans="1:2" x14ac:dyDescent="0.25">
      <c r="A14" s="7" t="s">
        <v>180</v>
      </c>
      <c r="B14" s="10" t="s">
        <v>181</v>
      </c>
    </row>
    <row r="15" ht="40" customHeight="1" spans="1:2" x14ac:dyDescent="0.25">
      <c r="A15" s="5" t="s">
        <v>182</v>
      </c>
      <c r="B15" s="5"/>
    </row>
    <row r="17" spans="1:2" x14ac:dyDescent="0.25">
      <c r="A17" s="7" t="s">
        <v>183</v>
      </c>
      <c r="B17" s="10" t="s">
        <v>184</v>
      </c>
    </row>
    <row r="18" ht="40" customHeight="1" spans="1:2" x14ac:dyDescent="0.25">
      <c r="A18" s="5" t="s">
        <v>185</v>
      </c>
      <c r="B18" s="5"/>
    </row>
  </sheetData>
  <mergeCells count="8">
    <mergeCell ref="A1:B1"/>
    <mergeCell ref="A2:B2"/>
    <mergeCell ref="A4:B4"/>
    <mergeCell ref="A6:B6"/>
    <mergeCell ref="A9:B9"/>
    <mergeCell ref="A12:B12"/>
    <mergeCell ref="A15:B15"/>
    <mergeCell ref="A18:B18"/>
  </mergeCells>
  <hyperlinks>
    <hyperlink ref="B5" r:id="rId1"/>
    <hyperlink ref="B8" r:id="rId2"/>
    <hyperlink ref="B11" r:id="rId3"/>
    <hyperlink ref="B14" r:id="rId4"/>
    <hyperlink ref="B17" r:id="rId5"/>
  </hyperlinks>
  <pageMargins left="0.7" right="0.7" top="0.75" bottom="0.75" header="0.3" footer="0.3"/>
  <pageSetup orientation="portrait" horizontalDpi="4294967295" verticalDpi="4294967295" scale="100" fitToWidth="1" fitToHeight="1"/>
  <headerFooter>
    <oddFooter>&amp;LLeelineGroup&amp;C7-Pillar Factory Audit Checklist&amp;Rwww.leelinegroup.com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Overview</vt:lpstr>
      <vt:lpstr>7-Pillar Checklist</vt:lpstr>
      <vt:lpstr>Scoring &amp; Results</vt:lpstr>
      <vt:lpstr>CAPA Tracker</vt:lpstr>
      <vt:lpstr>Sources</vt:lpstr>
    </vt:vector>
  </TitlesOfParts>
  <Company>LeelineGroup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LeelineGroup</dc:creator>
  <dc:title>7-Pillar Factory Audit Checklist</dc:title>
  <dc:subject>7-pillar supplier verification checklist for factory audits in China</dc:subject>
  <dc:description>7-Pillar Factory Audit Checklist - scoring template, checklist, CAPA tracker, and official sources. Produced by LeelineGroup.</dc:description>
  <cp:keywords>factory audit, supplier verification, quality control, social compliance, environmental audit, China sourcing, CAPA</cp:keywords>
  <cp:category>Supplier Management</cp:category>
  <cp:lastModifiedBy>LeelineGroup</cp:lastModifiedBy>
  <dcterms:created xsi:type="dcterms:W3CDTF">2026-08-19T07:31:04Z</dcterms:created>
  <dcterms:modified xsi:type="dcterms:W3CDTF">2026-08-19T07:31:04Z</dcterms:modified>
</cp:coreProperties>
</file>