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ver" state="visible" r:id="rId4"/>
    <sheet sheetId="2" name="Scorecard" state="visible" r:id="rId5"/>
    <sheet sheetId="3" name="Hard Gates" state="visible" r:id="rId6"/>
    <sheet sheetId="4" name="Capacity Math" state="visible" r:id="rId7"/>
    <sheet sheetId="5" name="Floor Audit" state="visible" r:id="rId8"/>
    <sheet sheetId="6" name="Consolidate &amp; Decide" state="visible" r:id="rId9"/>
    <sheet sheetId="7" name="CAPA Milestones" state="visible" r:id="rId10"/>
    <sheet sheetId="8" name="Sources" state="visible" r:id="rId11"/>
  </sheets>
  <calcPr calcId="171027"/>
</workbook>
</file>

<file path=xl/sharedStrings.xml><?xml version="1.0" encoding="utf-8"?>
<sst xmlns="http://schemas.openxmlformats.org/spreadsheetml/2006/main" count="257" uniqueCount="179">
  <si>
    <t>Factory Capability Scorecard - 6-Step Assessment Pack</t>
  </si>
  <si>
    <t>A printable scoring pack for deciding on a Chinese factory: the 4 hard gates, the 7 weighted criteria with a blank scorecard, the capacity math worksheet, the 3-block floor audit, the evidence and consolidation rules, the approve / CAPA / reject decision, and the CAPA milestone sheet.</t>
  </si>
  <si>
    <t>HOW THIS WORKBOOK IS STRUCTURED</t>
  </si>
  <si>
    <t>Work through the sheets in order. (1) Scorecard - the seven weighted criteria with editable starter weights and blank score columns. (2) Hard Gates - the four disqualifiers plus the paper-to-floor entity match. (3) Capacity Math - the claimed versus proven worksheet. (4) Floor Audit - the three-block evidence checklist. (5) Consolidate &amp; Decide - the three buckets, the decision matrix and the three possible outcomes. (6) CAPA Milestones - the blank follow-up sheet. (7) Sources - the official programs to verify every claim against.</t>
  </si>
  <si>
    <t>THE ONE RULE</t>
  </si>
  <si>
    <t>Fix the gates, the weights and the thresholds before you travel. Once those are frozen, a persuasive tour cannot outscore a weak line record, and no certificate can offset a failed gate.</t>
  </si>
  <si>
    <t>DOCUMENT DETAILS</t>
  </si>
  <si>
    <t>Title</t>
  </si>
  <si>
    <t>Version</t>
  </si>
  <si>
    <t>1.0</t>
  </si>
  <si>
    <t>Last updated</t>
  </si>
  <si>
    <t>September 29, 2026</t>
  </si>
  <si>
    <t>Publisher</t>
  </si>
  <si>
    <t>LeelineGroup</t>
  </si>
  <si>
    <t>Website</t>
  </si>
  <si>
    <t>https://www.leelinegroup.com</t>
  </si>
  <si>
    <t>Contact</t>
  </si>
  <si>
    <t>info@leelinegroup.com</t>
  </si>
  <si>
    <t>DISCLAIMER</t>
  </si>
  <si>
    <t>This scorecard is a field tool drawn from LeelineGroup’s own audit operations and internal vetting data. It is provided for informational purposes only and is not a substitute for third-party certification, regulatory advice or legal counsel. The column headings, gate definitions and starter weights are a template: the criteria, weights, thresholds and scores you enter are your own judgement, and no number in this pack is a benchmark or a guarantee. Verify every licence, registration and certificate against the issuing body before you award business.</t>
  </si>
  <si>
    <t>Factory Capability Scorecard - 6-Step Assessment Pack - Weighted Scorecard</t>
  </si>
  <si>
    <t>Start here. The weights in grey are starter values - edit them before you travel and keep the total at 100. Score each criterion 1 (unverified) to 5 (verified on site), then record the specific evidence behind the score.</t>
  </si>
  <si>
    <t>Weighted criterion</t>
  </si>
  <si>
    <t>What I score on the floor</t>
  </si>
  <si>
    <t>Weight</t>
  </si>
  <si>
    <t>Score 1-5</t>
  </si>
  <si>
    <t>Weighted</t>
  </si>
  <si>
    <t>Evidence recorded</t>
  </si>
  <si>
    <t>Capacity</t>
  </si>
  <si>
    <t>Current order load against the bottleneck station output, and available capacity after bookings</t>
  </si>
  <si>
    <t>Quality system</t>
  </si>
  <si>
    <t>AQL records, the nonconformance log, and whether corrective actions actually close</t>
  </si>
  <si>
    <t>Machinery</t>
  </si>
  <si>
    <t>Age, maintenance history, calibration status and realistic changeover time</t>
  </si>
  <si>
    <t>Workforce competence</t>
  </si>
  <si>
    <t>Training matrix, operator tenure, and whether operators can explain their own checkpoint</t>
  </si>
  <si>
    <t>Supply chain discipline</t>
  </si>
  <si>
    <t>Raw material lot traceability and control of tier-2 suppliers</t>
  </si>
  <si>
    <t>Communication</t>
  </si>
  <si>
    <t>Response latency and how specification changes are handled in writing</t>
  </si>
  <si>
    <t>Business resilience</t>
  </si>
  <si>
    <t>Cash flow signals, order concentration and backup power</t>
  </si>
  <si>
    <t>Total</t>
  </si>
  <si>
    <t>Weights must total 100 before you travel</t>
  </si>
  <si>
    <t>REMINDER: THE FOUR HARD GATES DO NOT APPEAR HERE - SEE THE HARD GATES SHEET</t>
  </si>
  <si>
    <t>A disqualifier is never offset by a strong weighted total. That separation is the entire point of scoring gates and criteria differently.</t>
  </si>
  <si>
    <t>Factory Capability Scorecard - 6-Step Assessment Pack - The 4 Hard Gates</t>
  </si>
  <si>
    <t>Clear every gate before you score anything. A gate that cannot be evidenced is a stop, not a deduction. Record what you actually saw.</t>
  </si>
  <si>
    <t>Hard gate</t>
  </si>
  <si>
    <t>Disqualifies when</t>
  </si>
  <si>
    <t>Clears when</t>
  </si>
  <si>
    <t>Pass? (Y/N)</t>
  </si>
  <si>
    <t>Evidence seen</t>
  </si>
  <si>
    <t>Legal identity mismatch</t>
  </si>
  <si>
    <t>The contracting party, the invoice issuer or the bank beneficiary is not the licensed entity, or the licence does not cover manufacturing.</t>
  </si>
  <si>
    <t>Licence name, chop, invoice party and bank beneficiary all resolve to one legal entity, confirmed in the registry.</t>
  </si>
  <si>
    <t>Hidden subcontracting</t>
  </si>
  <si>
    <t>Declared lines, headcount or production records contradict what is physically running, or a critical process is quietly outsourced.</t>
  </si>
  <si>
    <t>Declared capacity matches the active lines, and any outsourced process has a named tier-2 owner with quality control in writing.</t>
  </si>
  <si>
    <t>Falsified records</t>
  </si>
  <si>
    <t>BOM, attendance or calibration logs do not survive comparison with physical evidence on the floor.</t>
  </si>
  <si>
    <t>A spot-checked record traces back to the physical article: the gauge, the lot code, the machine plaque.</t>
  </si>
  <si>
    <t>Severe labour or safety breach</t>
  </si>
  <si>
    <t>PPE, dormitory, wage or working-hour conditions create an active compliance or shutdown risk.</t>
  </si>
  <si>
    <t>No active violation, and the conditions you observed match the documents you were given.</t>
  </si>
  <si>
    <t>THE PAPER-TO-FLOOR MATCH BEHIND GATE 1</t>
  </si>
  <si>
    <t>Compare the strings character by character. A single missing word or a swapped entity name has failed real wires, and it is the cheapest fraud signal to catch.</t>
  </si>
  <si>
    <t>Paper entity vs operating entity</t>
  </si>
  <si>
    <t>What I compare</t>
  </si>
  <si>
    <t>Mismatch signal</t>
  </si>
  <si>
    <t>Matched? (Y/N)</t>
  </si>
  <si>
    <t>Notes</t>
  </si>
  <si>
    <t>Business licence vs company chop</t>
  </si>
  <si>
    <t>Legal company name, Chinese name, Unified Social Credit Code, registered address</t>
  </si>
  <si>
    <t>Chop shows a different name or code</t>
  </si>
  <si>
    <t>Business licence vs invoice entity</t>
  </si>
  <si>
    <t>Invoice seller name and tax ID</t>
  </si>
  <si>
    <t>A trading entity, not the manufacturer</t>
  </si>
  <si>
    <t>Business licence vs bank beneficiary</t>
  </si>
  <si>
    <t>Account holder name on the payment instructions</t>
  </si>
  <si>
    <t>Different legal entity, or a trading suffix</t>
  </si>
  <si>
    <t>Business licence vs certificates</t>
  </si>
  <si>
    <t>Certificate holder name and holder address</t>
  </si>
  <si>
    <t>Certificate belongs to another entity</t>
  </si>
  <si>
    <t>Licence vs on-site signage</t>
  </si>
  <si>
    <t>Wall licence, lobby sign and front gate address</t>
  </si>
  <si>
    <t>Signage shows another name or a nearby address</t>
  </si>
  <si>
    <t>Factory Capability Scorecard - 6-Step Assessment Pack - Capacity Maths</t>
  </si>
  <si>
    <t>Ask for the last 90 days of daily output per line, then run the arithmetic. If available capacity comes out negative, the quote is fiction. Fill one column per candidate factory.</t>
  </si>
  <si>
    <t>Line</t>
  </si>
  <si>
    <t>How you get the number</t>
  </si>
  <si>
    <t>Supplier A</t>
  </si>
  <si>
    <t>Supplier B</t>
  </si>
  <si>
    <t>Supplier C</t>
  </si>
  <si>
    <t>Claimed capacity</t>
  </si>
  <si>
    <t>The supplier’s monthly output promise</t>
  </si>
  <si>
    <t/>
  </si>
  <si>
    <t>Proven capacity</t>
  </si>
  <si>
    <t>Last 90 days average daily output x 26 working days</t>
  </si>
  <si>
    <t>Confirmed bookings</t>
  </si>
  <si>
    <t>Output already committed to other orders</t>
  </si>
  <si>
    <t>Changeover loss</t>
  </si>
  <si>
    <t>Output lost to changeovers and setup inside the window</t>
  </si>
  <si>
    <t>Available capacity</t>
  </si>
  <si>
    <t>Proven capacity minus confirmed bookings minus changeover loss</t>
  </si>
  <si>
    <t>Cross-check with what you saw: idle presses, dust-covered cutters and stacked bins at the bottleneck disprove a capacity claim faster than any spreadsheet.</t>
  </si>
  <si>
    <t>Factory Capability Scorecard - 6-Step Assessment Pack - Three-Block Floor Audit</t>
  </si>
  <si>
    <t>Run these three blocks on the floor, in order, during a normal shift. Each row is an evidence check, not a showroom review.</t>
  </si>
  <si>
    <t>#</t>
  </si>
  <si>
    <t>Checklist Item</t>
  </si>
  <si>
    <t>Evidence / How to Verify</t>
  </si>
  <si>
    <t>Machinery condition and maintenance - Listen before you read records</t>
  </si>
  <si>
    <t>A healthy line holds a steady cycle rhythm. Risky equipment whines, clanks or vibrates through the frame.</t>
  </si>
  <si>
    <t>Machinery condition and maintenance - Read the machine age plaque and the maintenance log</t>
  </si>
  <si>
    <t>Check the model number and the preventive-maintenance history against the actual machine condition.</t>
  </si>
  <si>
    <t>Machinery condition and maintenance - Inspect lubrication and spare-parts stock</t>
  </si>
  <si>
    <t>Lubrication points clean rather than caked, and a spare-parts shelf that matches the equipment on the floor.</t>
  </si>
  <si>
    <t>Machinery condition and maintenance - State the gauge reading and serial number</t>
  </si>
  <si>
    <t>A green tag proves nothing if the last calibration date is overdue. Record the reading, not the colour.</t>
  </si>
  <si>
    <t>Workforce capability and supervision - Ask operators to explain their checkpoint</t>
  </si>
  <si>
    <t>A repeated slogan means the training never landed. A plain explanation of their own step means it did.</t>
  </si>
  <si>
    <t>Workforce capability and supervision - Review tenure, skill matrix and cross-training</t>
  </si>
  <si>
    <t>Compare the roster against who is actually standing at the station during your visit.</t>
  </si>
  <si>
    <t>Workforce capability and supervision - Watch supervisor engagement and shift handover</t>
  </si>
  <si>
    <t>Do supervisors walk the line or sit in an office? A healthy handover is documented with defect counts.</t>
  </si>
  <si>
    <t>Quality system and compliance evidence - Verify the four inspection gates</t>
  </si>
  <si>
    <t>Incoming, in-process, final and defect escalation each need a record you can pull on the spot.</t>
  </si>
  <si>
    <t>Quality system and compliance evidence - Look at where rejects physically go</t>
  </si>
  <si>
    <t>Locked reject bins and a live nonconformance log, not rejects sweeping quietly back into rework.</t>
  </si>
  <si>
    <t>Quality system and compliance evidence - Read the certificate scope, not the frame</t>
  </si>
  <si>
    <t>Confirm issuer, validity and the scope that covers your product, then check the floor controls it implies.</t>
  </si>
  <si>
    <t>Factory Capability Scorecard - 6-Step Assessment Pack - Consolidate and Decide</t>
  </si>
  <si>
    <t>Sort every finding into one of three buckets, then transfer the survivors into the decision matrix. Keep the matrix to one page, name an owner for every action, and sign exactly one outcome.</t>
  </si>
  <si>
    <t>THE THREE BUCKETS</t>
  </si>
  <si>
    <t>Bucket 1</t>
  </si>
  <si>
    <t>Automatic disqualifiers - identity mismatch, hidden subcontracting, falsified records, severe safety or labour breach. These are stops, not deductions.</t>
  </si>
  <si>
    <t>Bucket 2</t>
  </si>
  <si>
    <t>Weighted weak points that are fixable - low OEE, expired calibration, weak tier-2 traceability. Each needs a written correction and an owner.</t>
  </si>
  <si>
    <t>Bucket 3</t>
  </si>
  <si>
    <t>Strengths that matter for your SKU and volume profile only. Generic strengths do not count toward the decision.</t>
  </si>
  <si>
    <t>DECISION MATRIX - ONE PAGE</t>
  </si>
  <si>
    <t>Criteria</t>
  </si>
  <si>
    <t>Evidence</t>
  </si>
  <si>
    <t>Action owner</t>
  </si>
  <si>
    <t>THE THREE POSSIBLE OUTCOMES</t>
  </si>
  <si>
    <t>Approve for sampling or a trial order</t>
  </si>
  <si>
    <t>Every hard gate passes and the weighted total meets the threshold you set before the visit.</t>
  </si>
  <si>
    <t>Conditional approval with CAPA</t>
  </si>
  <si>
    <t>A hard gate is pending remediation, or a critical weighted score sits below your floor. Write dated corrective actions and re-audit milestones.</t>
  </si>
  <si>
    <t>Reject and continue searching</t>
  </si>
  <si>
    <t>Any hard gate fails, or the weighted score falls below the floor. Stop negotiation and rebuild the shortlist.</t>
  </si>
  <si>
    <t>Factory Capability Scorecard - 6-Step Assessment Pack - CAPA Milestone Sheet</t>
  </si>
  <si>
    <t>Conditional approval means nothing without dated, owned corrections. One row per finding, a named owner and a due date, and no PO release until the re-verification is recorded.</t>
  </si>
  <si>
    <t>Finding</t>
  </si>
  <si>
    <t>Severity</t>
  </si>
  <si>
    <t>Corrective action</t>
  </si>
  <si>
    <t>Owner</t>
  </si>
  <si>
    <t>Due date</t>
  </si>
  <si>
    <t>Re-verified</t>
  </si>
  <si>
    <t>Factory Capability Scorecard - 6-Step Assessment Pack - Sources &amp; Official Verification Programs</t>
  </si>
  <si>
    <t>Official verification programs and public standards referenced by this scorecard.</t>
  </si>
  <si>
    <t>Source</t>
  </si>
  <si>
    <t>URL</t>
  </si>
  <si>
    <t>What It Verifies</t>
  </si>
  <si>
    <t>GSXT / NECIPS - official Chinese company registry</t>
  </si>
  <si>
    <t>https://www.gsxt.gov.cn/</t>
  </si>
  <si>
    <t>Confirm the legal entity name, the 18-digit Unified Social Credit Code, the registered address, the business scope and the live registration status before any deposit discussion.</t>
  </si>
  <si>
    <t>IAF CertSearch - global certificate validation database</t>
  </si>
  <si>
    <t>https://www.iafcertsearch.org/</t>
  </si>
  <si>
    <t>Validate that a management-system certificate is genuine, in date, and issued to the entity you are contracting with, and read the scope it actually covers.</t>
  </si>
  <si>
    <t>ISO 2859-1 - sampling procedures for inspection by attributes</t>
  </si>
  <si>
    <t>https://www.iso.org/standard/1141.html</t>
  </si>
  <si>
    <t>The AQL sampling standard behind the accept/reject limits applied at shipment. It governs a batch draw, not a capability score.</t>
  </si>
  <si>
    <t>ISO 9001 - quality management systems</t>
  </si>
  <si>
    <t>https://www.iso.org/iso-9001-quality-management.html</t>
  </si>
  <si>
    <t>The quality-management standard behind the scope claim on a QMS certificate. A certificate is only evidence when the scope covers your product and the system is visibly running.</t>
  </si>
  <si>
    <t>amfori BSCI - social compliance audit programme</t>
  </si>
  <si>
    <t>https://www.amfori.org/amfori-bsci/</t>
  </si>
  <si>
    <t>The programme behind the BSCI reports a factory may offer as labour-compliance evidence. Check the audit date and the corrective-action status directly.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</si>
</sst>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FFFFFF"/>
      <sz val="16"/>
      <name val="Calibri"/>
    </font>
    <font>
      <color rgb="FF5A5652"/>
      <sz val="11"/>
      <name val="Calibri"/>
    </font>
    <font>
      <b/>
      <color rgb="FF0A2A33"/>
      <sz val="12"/>
      <name val="Calibri"/>
    </font>
    <font>
      <color rgb="FF1A1D1F"/>
      <sz val="10"/>
      <name val="Calibri"/>
    </font>
    <font>
      <b/>
      <color rgb="FF1A1D1F"/>
      <sz val="10"/>
      <name val="Calibri"/>
    </font>
    <font>
      <b/>
      <color rgb="FFFFFFFF"/>
      <sz val="10"/>
      <name val="Calibri"/>
    </font>
    <font>
      <i/>
      <color rgb="FF9A958E"/>
      <sz val="10"/>
      <name val="Calibri"/>
    </font>
    <font>
      <u/>
      <color rgb="FF1C6F66"/>
      <sz val="10"/>
      <name val="Calibri"/>
    </font>
  </fonts>
  <fills count="5">
    <fill>
      <patternFill patternType="none"/>
    </fill>
    <fill>
      <patternFill patternType="gray125"/>
    </fill>
    <fill>
      <patternFill patternType="solid">
        <fgColor rgb="FF0A2A33"/>
      </patternFill>
    </fill>
    <fill>
      <patternFill patternType="solid">
        <fgColor rgb="FFF0ECE4"/>
      </patternFill>
    </fill>
    <fill>
      <patternFill patternType="solid">
        <fgColor rgb="FFF2F1EE"/>
      </patternFill>
    </fill>
  </fills>
  <borders count="4">
    <border>
      <left/>
      <right/>
      <top/>
      <bottom/>
      <diagonal/>
    </border>
    <border>
      <left/>
      <right/>
      <top/>
      <bottom style="medium">
        <color rgb="FFE8C547"/>
      </bottom>
      <diagonal/>
    </border>
    <border>
      <left style="thin">
        <color rgb="FFE8C547"/>
      </left>
      <right style="thin">
        <color rgb="FFE8C547"/>
      </right>
      <top style="thin">
        <color rgb="FFE8C547"/>
      </top>
      <bottom style="thin">
        <color rgb="FFE8C547"/>
      </bottom>
      <diagonal/>
    </border>
    <border>
      <left style="thin">
        <color rgb="FFE0DCD4"/>
      </left>
      <right style="thin">
        <color rgb="FFE0DCD4"/>
      </right>
      <top style="thin">
        <color rgb="FFE0DCD4"/>
      </top>
      <bottom style="thin">
        <color rgb="FFE0DCD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left" vertical="center"/>
    </xf>
    <xf numFmtId="0" fontId="2" fillId="0" borderId="0" xfId="0" applyFont="1" applyAlignment="1">
      <alignment horizontal="left" vertical="center"/>
    </xf>
    <xf numFmtId="0" fontId="3" fillId="3" borderId="2" xfId="0" applyFont="1" applyFill="1" applyBorder="1" applyAlignment="1">
      <alignment horizontal="left" vertical="center"/>
    </xf>
    <xf numFmtId="0" fontId="4" fillId="0" borderId="3" xfId="0" applyFont="1" applyBorder="1" applyAlignment="1">
      <alignment horizontal="left" vertical="top" wrapText="1"/>
    </xf>
    <xf numFmtId="0" fontId="5" fillId="0" borderId="3" xfId="0" applyFont="1" applyBorder="1" applyAlignment="1">
      <alignment horizontal="left" vertical="top" wrapText="1"/>
    </xf>
    <xf numFmtId="0" fontId="6" fillId="2" borderId="3" xfId="0" applyFont="1" applyFill="1" applyBorder="1" applyAlignment="1">
      <alignment horizontal="left" vertical="center" wrapText="1"/>
    </xf>
    <xf numFmtId="0" fontId="7" fillId="4" borderId="3" xfId="0" applyFont="1" applyFill="1" applyBorder="1" applyAlignment="1">
      <alignment horizontal="left" vertical="top" wrapText="1"/>
    </xf>
    <xf numFmtId="0" fontId="8"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hyperlink" Target="https://www.gsxt.gov.cn/" TargetMode="External"/><Relationship Id="rId2" Type="http://schemas.openxmlformats.org/officeDocument/2006/relationships/hyperlink" Target="https://www.iafcertsearch.org/" TargetMode="External"/><Relationship Id="rId3" Type="http://schemas.openxmlformats.org/officeDocument/2006/relationships/hyperlink" Target="https://www.iso.org/standard/1141.html" TargetMode="External"/><Relationship Id="rId4" Type="http://schemas.openxmlformats.org/officeDocument/2006/relationships/hyperlink" Target="https://www.iso.org/iso-9001-quality-management.html" TargetMode="External"/><Relationship Id="rId5" Type="http://schemas.openxmlformats.org/officeDocument/2006/relationships/hyperlink" Target="https://www.amfori.org/amfori-bsc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FormatPr defaultRowHeight="15" outlineLevelRow="0" outlineLevelCol="0" x14ac:dyDescent="55"/>
  <cols>
    <col min="1" max="3" width="60" customWidth="1"/>
  </cols>
  <sheetData>
    <row r="1" spans="1:3" x14ac:dyDescent="0.25">
      <c r="A1" s="1" t="s">
        <v>0</v>
      </c>
      <c r="B1" s="1"/>
      <c r="C1" s="1"/>
    </row>
    <row r="2" ht="46" customHeight="1" spans="1:3" x14ac:dyDescent="0.25">
      <c r="A2" s="2" t="s">
        <v>1</v>
      </c>
      <c r="B2" s="2"/>
      <c r="C2" s="2"/>
    </row>
    <row r="4" spans="1:3" x14ac:dyDescent="0.25">
      <c r="A4" s="3" t="s">
        <v>2</v>
      </c>
      <c r="B4" s="3"/>
      <c r="C4" s="3"/>
    </row>
    <row r="5" ht="75" customHeight="1" spans="1:3" x14ac:dyDescent="0.25">
      <c r="A5" s="4" t="s">
        <v>3</v>
      </c>
      <c r="B5" s="4"/>
      <c r="C5" s="4"/>
    </row>
    <row r="7" spans="1:3" x14ac:dyDescent="0.25">
      <c r="A7" s="3" t="s">
        <v>4</v>
      </c>
      <c r="B7" s="3"/>
      <c r="C7" s="3"/>
    </row>
    <row r="8" ht="60" customHeight="1" spans="1:3" x14ac:dyDescent="0.25">
      <c r="A8" s="4" t="s">
        <v>5</v>
      </c>
      <c r="B8" s="4"/>
      <c r="C8" s="4"/>
    </row>
    <row r="10" spans="1:3" x14ac:dyDescent="0.25">
      <c r="A10" s="3" t="s">
        <v>6</v>
      </c>
      <c r="B10" s="3"/>
      <c r="C10" s="3"/>
    </row>
    <row r="11" ht="20" customHeight="1" spans="1:3" x14ac:dyDescent="0.25">
      <c r="A11" s="5" t="s">
        <v>7</v>
      </c>
      <c r="B11" s="4" t="s">
        <v>0</v>
      </c>
      <c r="C11" s="4"/>
    </row>
    <row r="12" ht="20" customHeight="1" spans="1:3" x14ac:dyDescent="0.25">
      <c r="A12" s="5" t="s">
        <v>8</v>
      </c>
      <c r="B12" s="4" t="s">
        <v>9</v>
      </c>
      <c r="C12" s="4"/>
    </row>
    <row r="13" ht="20" customHeight="1" spans="1:3" x14ac:dyDescent="0.25">
      <c r="A13" s="5" t="s">
        <v>10</v>
      </c>
      <c r="B13" s="4" t="s">
        <v>11</v>
      </c>
      <c r="C13" s="4"/>
    </row>
    <row r="14" ht="20" customHeight="1" spans="1:3" x14ac:dyDescent="0.25">
      <c r="A14" s="5" t="s">
        <v>12</v>
      </c>
      <c r="B14" s="4" t="s">
        <v>13</v>
      </c>
      <c r="C14" s="4"/>
    </row>
    <row r="15" ht="20" customHeight="1" spans="1:3" x14ac:dyDescent="0.25">
      <c r="A15" s="5" t="s">
        <v>14</v>
      </c>
      <c r="B15" s="4" t="s">
        <v>15</v>
      </c>
      <c r="C15" s="4"/>
    </row>
    <row r="16" ht="20" customHeight="1" spans="1:3" x14ac:dyDescent="0.25">
      <c r="A16" s="5" t="s">
        <v>16</v>
      </c>
      <c r="B16" s="4" t="s">
        <v>17</v>
      </c>
      <c r="C16" s="4"/>
    </row>
    <row r="18" spans="1:3" x14ac:dyDescent="0.25">
      <c r="A18" s="3" t="s">
        <v>18</v>
      </c>
      <c r="B18" s="3"/>
      <c r="C18" s="3"/>
    </row>
    <row r="19" ht="75" customHeight="1" spans="1:3" x14ac:dyDescent="0.25">
      <c r="A19" s="4" t="s">
        <v>19</v>
      </c>
      <c r="B19" s="4"/>
      <c r="C19" s="4"/>
    </row>
  </sheetData>
  <mergeCells count="15">
    <mergeCell ref="A1:C1"/>
    <mergeCell ref="A2:C2"/>
    <mergeCell ref="A4:C4"/>
    <mergeCell ref="A5:C5"/>
    <mergeCell ref="A7:C7"/>
    <mergeCell ref="A8:C8"/>
    <mergeCell ref="A10:C10"/>
    <mergeCell ref="B11:C11"/>
    <mergeCell ref="B12:C12"/>
    <mergeCell ref="B13:C13"/>
    <mergeCell ref="B14:C14"/>
    <mergeCell ref="B15:C15"/>
    <mergeCell ref="B16:C16"/>
    <mergeCell ref="A18:C18"/>
    <mergeCell ref="A19:C19"/>
  </mergeCells>
  <pageMargins left="0.7" right="0.7" top="0.75" bottom="0.75" header="0.3" footer="0.3"/>
  <pageSetup orientation="portrait" horizontalDpi="4294967295" verticalDpi="4294967295" scale="100" fitToWidth="1" fitToHeight="1"/>
  <headerFooter>
    <oddFooter>&amp;LLeelineGroup&amp;CFactory Capability Scorecard - 6-Step Assessment Pack&amp;Rwww.leelinegroup.com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4" topLeftCell="A5" activePane="bottomLeft" state="frozen"/>
      <selection pane="bottomLeft"/>
    </sheetView>
  </sheetViews>
  <sheetFormatPr defaultRowHeight="15" outlineLevelRow="0" outlineLevelCol="0" x14ac:dyDescent="55"/>
  <cols>
    <col min="1" max="1" width="26" customWidth="1"/>
    <col min="2" max="2" width="62" customWidth="1"/>
    <col min="3" max="4" width="12" customWidth="1"/>
    <col min="5" max="5" width="14" customWidth="1"/>
    <col min="6" max="6" width="40" customWidth="1"/>
  </cols>
  <sheetData>
    <row r="1" spans="1:6" x14ac:dyDescent="0.25">
      <c r="A1" s="1" t="s">
        <v>20</v>
      </c>
      <c r="B1" s="1"/>
      <c r="C1" s="1"/>
      <c r="D1" s="1"/>
      <c r="E1" s="1"/>
      <c r="F1" s="1"/>
    </row>
    <row r="2" ht="60" customHeight="1" spans="1:6" x14ac:dyDescent="0.25">
      <c r="A2" s="2" t="s">
        <v>21</v>
      </c>
      <c r="B2" s="2"/>
      <c r="C2" s="2"/>
      <c r="D2" s="2"/>
      <c r="E2" s="2"/>
      <c r="F2" s="2"/>
    </row>
    <row r="4" ht="26" customHeight="1" spans="1:6" x14ac:dyDescent="0.25">
      <c r="A4" s="6" t="s">
        <v>22</v>
      </c>
      <c r="B4" s="6" t="s">
        <v>23</v>
      </c>
      <c r="C4" s="6" t="s">
        <v>24</v>
      </c>
      <c r="D4" s="6" t="s">
        <v>25</v>
      </c>
      <c r="E4" s="6" t="s">
        <v>26</v>
      </c>
      <c r="F4" s="6" t="s">
        <v>27</v>
      </c>
    </row>
    <row r="5" ht="40" customHeight="1" spans="1:6" x14ac:dyDescent="0.25">
      <c r="A5" s="5" t="s">
        <v>28</v>
      </c>
      <c r="B5" s="4" t="s">
        <v>29</v>
      </c>
      <c r="C5" s="7">
        <v>20</v>
      </c>
      <c r="D5" s="4"/>
      <c r="E5" s="4"/>
      <c r="F5" s="4"/>
    </row>
    <row r="6" ht="40" customHeight="1" spans="1:6" x14ac:dyDescent="0.25">
      <c r="A6" s="5" t="s">
        <v>30</v>
      </c>
      <c r="B6" s="4" t="s">
        <v>31</v>
      </c>
      <c r="C6" s="7">
        <v>20</v>
      </c>
      <c r="D6" s="4"/>
      <c r="E6" s="4"/>
      <c r="F6" s="4"/>
    </row>
    <row r="7" ht="40" customHeight="1" spans="1:6" x14ac:dyDescent="0.25">
      <c r="A7" s="5" t="s">
        <v>32</v>
      </c>
      <c r="B7" s="4" t="s">
        <v>33</v>
      </c>
      <c r="C7" s="7">
        <v>15</v>
      </c>
      <c r="D7" s="4"/>
      <c r="E7" s="4"/>
      <c r="F7" s="4"/>
    </row>
    <row r="8" ht="40" customHeight="1" spans="1:6" x14ac:dyDescent="0.25">
      <c r="A8" s="5" t="s">
        <v>34</v>
      </c>
      <c r="B8" s="4" t="s">
        <v>35</v>
      </c>
      <c r="C8" s="7">
        <v>15</v>
      </c>
      <c r="D8" s="4"/>
      <c r="E8" s="4"/>
      <c r="F8" s="4"/>
    </row>
    <row r="9" ht="40" customHeight="1" spans="1:6" x14ac:dyDescent="0.25">
      <c r="A9" s="5" t="s">
        <v>36</v>
      </c>
      <c r="B9" s="4" t="s">
        <v>37</v>
      </c>
      <c r="C9" s="7">
        <v>15</v>
      </c>
      <c r="D9" s="4"/>
      <c r="E9" s="4"/>
      <c r="F9" s="4"/>
    </row>
    <row r="10" ht="40" customHeight="1" spans="1:6" x14ac:dyDescent="0.25">
      <c r="A10" s="5" t="s">
        <v>38</v>
      </c>
      <c r="B10" s="4" t="s">
        <v>39</v>
      </c>
      <c r="C10" s="7">
        <v>10</v>
      </c>
      <c r="D10" s="4"/>
      <c r="E10" s="4"/>
      <c r="F10" s="4"/>
    </row>
    <row r="11" ht="40" customHeight="1" spans="1:6" x14ac:dyDescent="0.25">
      <c r="A11" s="5" t="s">
        <v>40</v>
      </c>
      <c r="B11" s="4" t="s">
        <v>41</v>
      </c>
      <c r="C11" s="7">
        <v>5</v>
      </c>
      <c r="D11" s="4"/>
      <c r="E11" s="4"/>
      <c r="F11" s="4"/>
    </row>
    <row r="12" ht="24" customHeight="1" spans="1:6" x14ac:dyDescent="0.25">
      <c r="A12" s="3" t="s">
        <v>42</v>
      </c>
      <c r="B12" s="4" t="s">
        <v>43</v>
      </c>
      <c r="C12" s="3">
        <f>SUM(C5:C11)</f>
      </c>
      <c r="D12" s="3"/>
      <c r="E12" s="3"/>
      <c r="F12" s="3"/>
    </row>
    <row r="14" ht="22" customHeight="1" spans="1:6" x14ac:dyDescent="0.25">
      <c r="A14" s="3" t="s">
        <v>44</v>
      </c>
      <c r="B14" s="3"/>
      <c r="C14" s="3"/>
      <c r="D14" s="3"/>
      <c r="E14" s="3"/>
      <c r="F14" s="3"/>
    </row>
    <row r="15" ht="24" customHeight="1" spans="1:6" x14ac:dyDescent="0.25">
      <c r="A15" s="4" t="s">
        <v>45</v>
      </c>
      <c r="B15" s="4"/>
      <c r="C15" s="4"/>
      <c r="D15" s="4"/>
      <c r="E15" s="4"/>
      <c r="F15" s="4"/>
    </row>
  </sheetData>
  <mergeCells count="4">
    <mergeCell ref="A1:F1"/>
    <mergeCell ref="A2:F2"/>
    <mergeCell ref="A14:F14"/>
    <mergeCell ref="A15:F15"/>
  </mergeCells>
  <pageMargins left="0.7" right="0.7" top="0.75" bottom="0.75" header="0.3" footer="0.3"/>
  <pageSetup orientation="portrait" horizontalDpi="4294967295" verticalDpi="4294967295" scale="100" fitToWidth="1" fitToHeight="1"/>
  <headerFooter>
    <oddFooter>&amp;LLeelineGroup&amp;CFactory Capability Scorecard - 6-Step Assessment Pack&amp;Rwww.leelinegroup.com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pane ySplit="4" topLeftCell="A5" activePane="bottomLeft" state="frozen"/>
      <selection pane="bottomLeft"/>
    </sheetView>
  </sheetViews>
  <sheetFormatPr defaultRowHeight="15" outlineLevelRow="0" outlineLevelCol="0" x14ac:dyDescent="55"/>
  <cols>
    <col min="1" max="1" width="26" customWidth="1"/>
    <col min="2" max="3" width="62" customWidth="1"/>
    <col min="4" max="4" width="16" customWidth="1"/>
    <col min="5" max="5" width="40" customWidth="1"/>
  </cols>
  <sheetData>
    <row r="1" spans="1:5" x14ac:dyDescent="0.25">
      <c r="A1" s="1" t="s">
        <v>46</v>
      </c>
      <c r="B1" s="1"/>
      <c r="C1" s="1"/>
      <c r="D1" s="1"/>
      <c r="E1" s="1"/>
    </row>
    <row r="2" ht="44" customHeight="1" spans="1:5" x14ac:dyDescent="0.25">
      <c r="A2" s="2" t="s">
        <v>47</v>
      </c>
      <c r="B2" s="2"/>
      <c r="C2" s="2"/>
      <c r="D2" s="2"/>
      <c r="E2" s="2"/>
    </row>
    <row r="4" ht="26" customHeight="1" spans="1:5" x14ac:dyDescent="0.25">
      <c r="A4" s="6" t="s">
        <v>48</v>
      </c>
      <c r="B4" s="6" t="s">
        <v>49</v>
      </c>
      <c r="C4" s="6" t="s">
        <v>50</v>
      </c>
      <c r="D4" s="6" t="s">
        <v>51</v>
      </c>
      <c r="E4" s="6" t="s">
        <v>52</v>
      </c>
    </row>
    <row r="5" ht="56" customHeight="1" spans="1:5" x14ac:dyDescent="0.25">
      <c r="A5" s="5" t="s">
        <v>53</v>
      </c>
      <c r="B5" s="4" t="s">
        <v>54</v>
      </c>
      <c r="C5" s="4" t="s">
        <v>55</v>
      </c>
      <c r="D5" s="4"/>
      <c r="E5" s="4"/>
    </row>
    <row r="6" ht="56" customHeight="1" spans="1:5" x14ac:dyDescent="0.25">
      <c r="A6" s="5" t="s">
        <v>56</v>
      </c>
      <c r="B6" s="4" t="s">
        <v>57</v>
      </c>
      <c r="C6" s="4" t="s">
        <v>58</v>
      </c>
      <c r="D6" s="4"/>
      <c r="E6" s="4"/>
    </row>
    <row r="7" ht="56" customHeight="1" spans="1:5" x14ac:dyDescent="0.25">
      <c r="A7" s="5" t="s">
        <v>59</v>
      </c>
      <c r="B7" s="4" t="s">
        <v>60</v>
      </c>
      <c r="C7" s="4" t="s">
        <v>61</v>
      </c>
      <c r="D7" s="4"/>
      <c r="E7" s="4"/>
    </row>
    <row r="8" ht="56" customHeight="1" spans="1:5" x14ac:dyDescent="0.25">
      <c r="A8" s="5" t="s">
        <v>62</v>
      </c>
      <c r="B8" s="4" t="s">
        <v>63</v>
      </c>
      <c r="C8" s="4" t="s">
        <v>64</v>
      </c>
      <c r="D8" s="4"/>
      <c r="E8" s="4"/>
    </row>
    <row r="10" ht="22" customHeight="1" spans="1:5" x14ac:dyDescent="0.25">
      <c r="A10" s="3" t="s">
        <v>65</v>
      </c>
      <c r="B10" s="3"/>
      <c r="C10" s="3"/>
      <c r="D10" s="3"/>
      <c r="E10" s="3"/>
    </row>
    <row r="11" ht="30" customHeight="1" spans="1:5" x14ac:dyDescent="0.25">
      <c r="A11" s="4" t="s">
        <v>66</v>
      </c>
      <c r="B11" s="4"/>
      <c r="C11" s="4"/>
      <c r="D11" s="4"/>
      <c r="E11" s="4"/>
    </row>
    <row r="13" ht="26" customHeight="1" spans="1:5" x14ac:dyDescent="0.25">
      <c r="A13" s="6" t="s">
        <v>67</v>
      </c>
      <c r="B13" s="6" t="s">
        <v>68</v>
      </c>
      <c r="C13" s="6" t="s">
        <v>69</v>
      </c>
      <c r="D13" s="6" t="s">
        <v>70</v>
      </c>
      <c r="E13" s="6" t="s">
        <v>71</v>
      </c>
    </row>
    <row r="14" ht="40" customHeight="1" spans="1:5" x14ac:dyDescent="0.25">
      <c r="A14" s="5" t="s">
        <v>72</v>
      </c>
      <c r="B14" s="4" t="s">
        <v>73</v>
      </c>
      <c r="C14" s="4" t="s">
        <v>74</v>
      </c>
      <c r="D14" s="4"/>
      <c r="E14" s="4"/>
    </row>
    <row r="15" ht="40" customHeight="1" spans="1:5" x14ac:dyDescent="0.25">
      <c r="A15" s="5" t="s">
        <v>75</v>
      </c>
      <c r="B15" s="4" t="s">
        <v>76</v>
      </c>
      <c r="C15" s="4" t="s">
        <v>77</v>
      </c>
      <c r="D15" s="4"/>
      <c r="E15" s="4"/>
    </row>
    <row r="16" ht="40" customHeight="1" spans="1:5" x14ac:dyDescent="0.25">
      <c r="A16" s="5" t="s">
        <v>78</v>
      </c>
      <c r="B16" s="4" t="s">
        <v>79</v>
      </c>
      <c r="C16" s="4" t="s">
        <v>80</v>
      </c>
      <c r="D16" s="4"/>
      <c r="E16" s="4"/>
    </row>
    <row r="17" ht="40" customHeight="1" spans="1:5" x14ac:dyDescent="0.25">
      <c r="A17" s="5" t="s">
        <v>81</v>
      </c>
      <c r="B17" s="4" t="s">
        <v>82</v>
      </c>
      <c r="C17" s="4" t="s">
        <v>83</v>
      </c>
      <c r="D17" s="4"/>
      <c r="E17" s="4"/>
    </row>
    <row r="18" ht="40" customHeight="1" spans="1:5" x14ac:dyDescent="0.25">
      <c r="A18" s="5" t="s">
        <v>84</v>
      </c>
      <c r="B18" s="4" t="s">
        <v>85</v>
      </c>
      <c r="C18" s="4" t="s">
        <v>86</v>
      </c>
      <c r="D18" s="4"/>
      <c r="E18" s="4"/>
    </row>
  </sheetData>
  <mergeCells count="4">
    <mergeCell ref="A1:E1"/>
    <mergeCell ref="A2:E2"/>
    <mergeCell ref="A10:E10"/>
    <mergeCell ref="A11:E11"/>
  </mergeCells>
  <pageMargins left="0.7" right="0.7" top="0.75" bottom="0.75" header="0.3" footer="0.3"/>
  <pageSetup orientation="portrait" horizontalDpi="4294967295" verticalDpi="4294967295" scale="100" fitToWidth="1" fitToHeight="1"/>
  <headerFooter>
    <oddFooter>&amp;LLeelineGroup&amp;CFactory Capability Scorecard - 6-Step Assessment Pack&amp;Rwww.leelinegroup.com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pane ySplit="3" topLeftCell="A4" activePane="bottomLeft" state="frozen"/>
      <selection pane="bottomLeft"/>
    </sheetView>
  </sheetViews>
  <sheetFormatPr defaultRowHeight="15" outlineLevelRow="0" outlineLevelCol="0" x14ac:dyDescent="55"/>
  <cols>
    <col min="1" max="1" width="26" customWidth="1"/>
    <col min="2" max="2" width="52" customWidth="1"/>
    <col min="3" max="5" width="16" customWidth="1"/>
  </cols>
  <sheetData>
    <row r="1" spans="1:5" x14ac:dyDescent="0.25">
      <c r="A1" s="1" t="s">
        <v>87</v>
      </c>
      <c r="B1" s="1"/>
      <c r="C1" s="1"/>
      <c r="D1" s="1"/>
      <c r="E1" s="1"/>
    </row>
    <row r="2" spans="1:5" x14ac:dyDescent="0.25">
      <c r="A2" s="2" t="s">
        <v>88</v>
      </c>
      <c r="B2" s="2"/>
      <c r="C2" s="2"/>
      <c r="D2" s="2"/>
      <c r="E2" s="2"/>
    </row>
    <row r="4" ht="26" customHeight="1" spans="1:5" x14ac:dyDescent="0.25">
      <c r="A4" s="6" t="s">
        <v>89</v>
      </c>
      <c r="B4" s="6" t="s">
        <v>90</v>
      </c>
      <c r="C4" s="6" t="s">
        <v>91</v>
      </c>
      <c r="D4" s="6" t="s">
        <v>92</v>
      </c>
      <c r="E4" s="6" t="s">
        <v>93</v>
      </c>
    </row>
    <row r="5" ht="26" customHeight="1" spans="1:3" x14ac:dyDescent="0.25">
      <c r="A5" s="5" t="s">
        <v>94</v>
      </c>
      <c r="B5" s="4" t="s">
        <v>95</v>
      </c>
      <c r="C5" s="4" t="s">
        <v>96</v>
      </c>
    </row>
    <row r="6" ht="26" customHeight="1" spans="1:3" x14ac:dyDescent="0.25">
      <c r="A6" s="5" t="s">
        <v>97</v>
      </c>
      <c r="B6" s="4" t="s">
        <v>98</v>
      </c>
      <c r="C6" s="4" t="s">
        <v>96</v>
      </c>
    </row>
    <row r="7" ht="26" customHeight="1" spans="1:3" x14ac:dyDescent="0.25">
      <c r="A7" s="5" t="s">
        <v>99</v>
      </c>
      <c r="B7" s="4" t="s">
        <v>100</v>
      </c>
      <c r="C7" s="4" t="s">
        <v>96</v>
      </c>
    </row>
    <row r="8" ht="26" customHeight="1" spans="1:3" x14ac:dyDescent="0.25">
      <c r="A8" s="5" t="s">
        <v>101</v>
      </c>
      <c r="B8" s="4" t="s">
        <v>102</v>
      </c>
      <c r="C8" s="4" t="s">
        <v>96</v>
      </c>
    </row>
    <row r="9" ht="26" customHeight="1" spans="1:3" x14ac:dyDescent="0.25">
      <c r="A9" s="5" t="s">
        <v>103</v>
      </c>
      <c r="B9" s="4" t="s">
        <v>104</v>
      </c>
      <c r="C9" s="4" t="s">
        <v>96</v>
      </c>
    </row>
    <row r="11" ht="30" customHeight="1" spans="1:5" x14ac:dyDescent="0.25">
      <c r="A11" s="2" t="s">
        <v>105</v>
      </c>
      <c r="B11" s="2"/>
      <c r="C11" s="2"/>
      <c r="D11" s="2"/>
      <c r="E11" s="2"/>
    </row>
  </sheetData>
  <mergeCells count="3">
    <mergeCell ref="A1:E1"/>
    <mergeCell ref="A2:E2"/>
    <mergeCell ref="A11:E11"/>
  </mergeCells>
  <pageMargins left="0.7" right="0.7" top="0.75" bottom="0.75" header="0.3" footer="0.3"/>
  <pageSetup orientation="portrait" horizontalDpi="4294967295" verticalDpi="4294967295" scale="100" fitToWidth="1" fitToHeight="1"/>
  <headerFooter>
    <oddFooter>&amp;LLeelineGroup&amp;CFactory Capability Scorecard - 6-Step Assessment Pack&amp;Rwww.leelinegroup.com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106</v>
      </c>
      <c r="B1" s="1"/>
      <c r="C1" s="1"/>
    </row>
    <row r="2" ht="46" customHeight="1" spans="1:3" x14ac:dyDescent="0.25">
      <c r="A2" s="2" t="s">
        <v>107</v>
      </c>
      <c r="B2" s="2"/>
      <c r="C2" s="2"/>
    </row>
    <row r="4" ht="24" customHeight="1" spans="1:3" x14ac:dyDescent="0.25">
      <c r="A4" s="6" t="s">
        <v>108</v>
      </c>
      <c r="B4" s="6" t="s">
        <v>109</v>
      </c>
      <c r="C4" s="6" t="s">
        <v>110</v>
      </c>
    </row>
    <row r="5" ht="40" customHeight="1" spans="1:3" x14ac:dyDescent="0.25">
      <c r="A5" s="4">
        <v>1</v>
      </c>
      <c r="B5" s="5" t="s">
        <v>111</v>
      </c>
      <c r="C5" s="4" t="s">
        <v>112</v>
      </c>
    </row>
    <row r="6" ht="40" customHeight="1" spans="1:3" x14ac:dyDescent="0.25">
      <c r="A6" s="4">
        <v>2</v>
      </c>
      <c r="B6" s="5" t="s">
        <v>113</v>
      </c>
      <c r="C6" s="4" t="s">
        <v>114</v>
      </c>
    </row>
    <row r="7" ht="40" customHeight="1" spans="1:3" x14ac:dyDescent="0.25">
      <c r="A7" s="4">
        <v>3</v>
      </c>
      <c r="B7" s="5" t="s">
        <v>115</v>
      </c>
      <c r="C7" s="4" t="s">
        <v>116</v>
      </c>
    </row>
    <row r="8" ht="40" customHeight="1" spans="1:3" x14ac:dyDescent="0.25">
      <c r="A8" s="4">
        <v>4</v>
      </c>
      <c r="B8" s="5" t="s">
        <v>117</v>
      </c>
      <c r="C8" s="4" t="s">
        <v>118</v>
      </c>
    </row>
    <row r="9" ht="40" customHeight="1" spans="1:3" x14ac:dyDescent="0.25">
      <c r="A9" s="4">
        <v>5</v>
      </c>
      <c r="B9" s="5" t="s">
        <v>119</v>
      </c>
      <c r="C9" s="4" t="s">
        <v>120</v>
      </c>
    </row>
    <row r="10" ht="40" customHeight="1" spans="1:3" x14ac:dyDescent="0.25">
      <c r="A10" s="4">
        <v>6</v>
      </c>
      <c r="B10" s="5" t="s">
        <v>121</v>
      </c>
      <c r="C10" s="4" t="s">
        <v>122</v>
      </c>
    </row>
    <row r="11" ht="40" customHeight="1" spans="1:3" x14ac:dyDescent="0.25">
      <c r="A11" s="4">
        <v>7</v>
      </c>
      <c r="B11" s="5" t="s">
        <v>123</v>
      </c>
      <c r="C11" s="4" t="s">
        <v>124</v>
      </c>
    </row>
    <row r="12" ht="40" customHeight="1" spans="1:3" x14ac:dyDescent="0.25">
      <c r="A12" s="4">
        <v>8</v>
      </c>
      <c r="B12" s="5" t="s">
        <v>125</v>
      </c>
      <c r="C12" s="4" t="s">
        <v>126</v>
      </c>
    </row>
    <row r="13" ht="40" customHeight="1" spans="1:3" x14ac:dyDescent="0.25">
      <c r="A13" s="4">
        <v>9</v>
      </c>
      <c r="B13" s="5" t="s">
        <v>127</v>
      </c>
      <c r="C13" s="4" t="s">
        <v>128</v>
      </c>
    </row>
    <row r="14" ht="40" customHeight="1" spans="1:3" x14ac:dyDescent="0.25">
      <c r="A14" s="4">
        <v>10</v>
      </c>
      <c r="B14" s="5" t="s">
        <v>129</v>
      </c>
      <c r="C14" s="4" t="s">
        <v>130</v>
      </c>
    </row>
  </sheetData>
  <autoFilter ref="A4:C14"/>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&amp;LLeelineGroup&amp;CFactory Capability Scorecard - 6-Step Assessment Pack&amp;Rwww.leelinegroup.com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pane ySplit="3" topLeftCell="A4" activePane="bottomLeft" state="frozen"/>
      <selection pane="bottomLeft"/>
    </sheetView>
  </sheetViews>
  <sheetFormatPr defaultRowHeight="15" outlineLevelRow="0" outlineLevelCol="0" x14ac:dyDescent="55"/>
  <cols>
    <col min="1" max="1" width="26" customWidth="1"/>
    <col min="2" max="2" width="62" customWidth="1"/>
    <col min="3" max="3" width="12" customWidth="1"/>
    <col min="4" max="4" width="24" customWidth="1"/>
  </cols>
  <sheetData>
    <row r="1" spans="1:4" x14ac:dyDescent="0.25">
      <c r="A1" s="1" t="s">
        <v>131</v>
      </c>
      <c r="B1" s="1"/>
      <c r="C1" s="1"/>
      <c r="D1" s="1"/>
    </row>
    <row r="2" ht="46" customHeight="1" spans="1:4" x14ac:dyDescent="0.25">
      <c r="A2" s="2" t="s">
        <v>132</v>
      </c>
      <c r="B2" s="2"/>
      <c r="C2" s="2"/>
      <c r="D2" s="2"/>
    </row>
    <row r="4" spans="1:4" x14ac:dyDescent="0.25">
      <c r="A4" s="3" t="s">
        <v>133</v>
      </c>
      <c r="B4" s="3"/>
      <c r="C4" s="3"/>
      <c r="D4" s="3"/>
    </row>
    <row r="5" ht="42" customHeight="1" spans="1:4" x14ac:dyDescent="0.25">
      <c r="A5" s="5" t="s">
        <v>134</v>
      </c>
      <c r="B5" s="4" t="s">
        <v>135</v>
      </c>
      <c r="C5" s="4"/>
      <c r="D5" s="4"/>
    </row>
    <row r="6" ht="42" customHeight="1" spans="1:4" x14ac:dyDescent="0.25">
      <c r="A6" s="5" t="s">
        <v>136</v>
      </c>
      <c r="B6" s="4" t="s">
        <v>137</v>
      </c>
      <c r="C6" s="4"/>
      <c r="D6" s="4"/>
    </row>
    <row r="7" ht="42" customHeight="1" spans="1:4" x14ac:dyDescent="0.25">
      <c r="A7" s="5" t="s">
        <v>138</v>
      </c>
      <c r="B7" s="4" t="s">
        <v>139</v>
      </c>
      <c r="C7" s="4"/>
      <c r="D7" s="4"/>
    </row>
    <row r="9" spans="1:4" x14ac:dyDescent="0.25">
      <c r="A9" s="3" t="s">
        <v>140</v>
      </c>
      <c r="B9" s="3"/>
      <c r="C9" s="3"/>
      <c r="D9" s="3"/>
    </row>
    <row r="10" ht="24" customHeight="1" spans="1:4" x14ac:dyDescent="0.25">
      <c r="A10" s="6" t="s">
        <v>141</v>
      </c>
      <c r="B10" s="6" t="s">
        <v>142</v>
      </c>
      <c r="C10" s="6" t="s">
        <v>25</v>
      </c>
      <c r="D10" s="6" t="s">
        <v>143</v>
      </c>
    </row>
    <row r="11" ht="26" customHeight="1" spans="1:4" x14ac:dyDescent="0.25">
      <c r="A11" s="4"/>
      <c r="B11" s="4"/>
      <c r="C11" s="4"/>
      <c r="D11" s="4"/>
    </row>
    <row r="12" ht="26" customHeight="1" spans="1:4" x14ac:dyDescent="0.25">
      <c r="A12" s="4"/>
      <c r="B12" s="4"/>
      <c r="C12" s="4"/>
      <c r="D12" s="4"/>
    </row>
    <row r="13" ht="26" customHeight="1" spans="1:4" x14ac:dyDescent="0.25">
      <c r="A13" s="4"/>
      <c r="B13" s="4"/>
      <c r="C13" s="4"/>
      <c r="D13" s="4"/>
    </row>
    <row r="14" ht="26" customHeight="1" spans="1:4" x14ac:dyDescent="0.25">
      <c r="A14" s="4"/>
      <c r="B14" s="4"/>
      <c r="C14" s="4"/>
      <c r="D14" s="4"/>
    </row>
    <row r="15" ht="26" customHeight="1" spans="1:4" x14ac:dyDescent="0.25">
      <c r="A15" s="4"/>
      <c r="B15" s="4"/>
      <c r="C15" s="4"/>
      <c r="D15" s="4"/>
    </row>
    <row r="16" ht="26" customHeight="1" spans="1:4" x14ac:dyDescent="0.25">
      <c r="A16" s="4"/>
      <c r="B16" s="4"/>
      <c r="C16" s="4"/>
      <c r="D16" s="4"/>
    </row>
    <row r="18" spans="1:4" x14ac:dyDescent="0.25">
      <c r="A18" s="3" t="s">
        <v>144</v>
      </c>
      <c r="B18" s="3"/>
      <c r="C18" s="3"/>
      <c r="D18" s="3"/>
    </row>
    <row r="19" ht="42" customHeight="1" spans="1:4" x14ac:dyDescent="0.25">
      <c r="A19" s="5" t="s">
        <v>145</v>
      </c>
      <c r="B19" s="4" t="s">
        <v>146</v>
      </c>
      <c r="C19" s="4"/>
      <c r="D19" s="4"/>
    </row>
    <row r="20" ht="42" customHeight="1" spans="1:4" x14ac:dyDescent="0.25">
      <c r="A20" s="5" t="s">
        <v>147</v>
      </c>
      <c r="B20" s="4" t="s">
        <v>148</v>
      </c>
      <c r="C20" s="4"/>
      <c r="D20" s="4"/>
    </row>
    <row r="21" ht="42" customHeight="1" spans="1:4" x14ac:dyDescent="0.25">
      <c r="A21" s="5" t="s">
        <v>149</v>
      </c>
      <c r="B21" s="4" t="s">
        <v>150</v>
      </c>
      <c r="C21" s="4"/>
      <c r="D21" s="4"/>
    </row>
  </sheetData>
  <mergeCells count="11">
    <mergeCell ref="A1:D1"/>
    <mergeCell ref="A2:D2"/>
    <mergeCell ref="A4:D4"/>
    <mergeCell ref="B5:D5"/>
    <mergeCell ref="B6:D6"/>
    <mergeCell ref="B7:D7"/>
    <mergeCell ref="A9:D9"/>
    <mergeCell ref="A18:D18"/>
    <mergeCell ref="B19:D19"/>
    <mergeCell ref="B20:D20"/>
    <mergeCell ref="B21:D21"/>
  </mergeCells>
  <pageMargins left="0.7" right="0.7" top="0.75" bottom="0.75" header="0.3" footer="0.3"/>
  <pageSetup orientation="portrait" horizontalDpi="4294967295" verticalDpi="4294967295" scale="100" fitToWidth="1" fitToHeight="1"/>
  <headerFooter>
    <oddFooter>&amp;LLeelineGroup&amp;CFactory Capability Scorecard - 6-Step Assessment Pack&amp;Rwww.leelinegroup.com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3" topLeftCell="A4" activePane="bottomLeft" state="frozen"/>
      <selection pane="bottomLeft"/>
    </sheetView>
  </sheetViews>
  <sheetFormatPr defaultRowHeight="15" outlineLevelRow="0" outlineLevelCol="0" x14ac:dyDescent="55"/>
  <cols>
    <col min="1" max="1" width="30" customWidth="1"/>
    <col min="2" max="2" width="14" customWidth="1"/>
    <col min="3" max="3" width="44" customWidth="1"/>
    <col min="4" max="4" width="20" customWidth="1"/>
    <col min="5" max="5" width="14" customWidth="1"/>
    <col min="6" max="6" width="18" customWidth="1"/>
  </cols>
  <sheetData>
    <row r="1" spans="1:6" x14ac:dyDescent="0.25">
      <c r="A1" s="1" t="s">
        <v>151</v>
      </c>
      <c r="B1" s="1"/>
      <c r="C1" s="1"/>
      <c r="D1" s="1"/>
      <c r="E1" s="1"/>
      <c r="F1" s="1"/>
    </row>
    <row r="2" spans="1:6" x14ac:dyDescent="0.25">
      <c r="A2" s="2" t="s">
        <v>152</v>
      </c>
      <c r="B2" s="2"/>
      <c r="C2" s="2"/>
      <c r="D2" s="2"/>
      <c r="E2" s="2"/>
      <c r="F2" s="2"/>
    </row>
    <row r="4" ht="26" customHeight="1" spans="1:6" x14ac:dyDescent="0.25">
      <c r="A4" s="6" t="s">
        <v>153</v>
      </c>
      <c r="B4" s="6" t="s">
        <v>154</v>
      </c>
      <c r="C4" s="6" t="s">
        <v>155</v>
      </c>
      <c r="D4" s="6" t="s">
        <v>156</v>
      </c>
      <c r="E4" s="6" t="s">
        <v>157</v>
      </c>
      <c r="F4" s="6" t="s">
        <v>158</v>
      </c>
    </row>
    <row r="5" ht="26" customHeight="1" spans="1:6" x14ac:dyDescent="0.25">
      <c r="A5" s="5" t="s">
        <v>96</v>
      </c>
      <c r="B5" s="4" t="s">
        <v>96</v>
      </c>
      <c r="C5" s="4" t="s">
        <v>96</v>
      </c>
      <c r="D5" s="4" t="s">
        <v>96</v>
      </c>
      <c r="E5" s="4" t="s">
        <v>96</v>
      </c>
      <c r="F5" s="4" t="s">
        <v>96</v>
      </c>
    </row>
    <row r="6" ht="26" customHeight="1" spans="1:6" x14ac:dyDescent="0.25">
      <c r="A6" s="5" t="s">
        <v>96</v>
      </c>
      <c r="B6" s="4" t="s">
        <v>96</v>
      </c>
      <c r="C6" s="4" t="s">
        <v>96</v>
      </c>
      <c r="D6" s="4" t="s">
        <v>96</v>
      </c>
      <c r="E6" s="4" t="s">
        <v>96</v>
      </c>
      <c r="F6" s="4" t="s">
        <v>96</v>
      </c>
    </row>
    <row r="7" ht="26" customHeight="1" spans="1:6" x14ac:dyDescent="0.25">
      <c r="A7" s="5" t="s">
        <v>96</v>
      </c>
      <c r="B7" s="4" t="s">
        <v>96</v>
      </c>
      <c r="C7" s="4" t="s">
        <v>96</v>
      </c>
      <c r="D7" s="4" t="s">
        <v>96</v>
      </c>
      <c r="E7" s="4" t="s">
        <v>96</v>
      </c>
      <c r="F7" s="4" t="s">
        <v>96</v>
      </c>
    </row>
    <row r="8" ht="26" customHeight="1" spans="1:6" x14ac:dyDescent="0.25">
      <c r="A8" s="5" t="s">
        <v>96</v>
      </c>
      <c r="B8" s="4" t="s">
        <v>96</v>
      </c>
      <c r="C8" s="4" t="s">
        <v>96</v>
      </c>
      <c r="D8" s="4" t="s">
        <v>96</v>
      </c>
      <c r="E8" s="4" t="s">
        <v>96</v>
      </c>
      <c r="F8" s="4" t="s">
        <v>96</v>
      </c>
    </row>
    <row r="9" ht="26" customHeight="1" spans="1:6" x14ac:dyDescent="0.25">
      <c r="A9" s="5" t="s">
        <v>96</v>
      </c>
      <c r="B9" s="4" t="s">
        <v>96</v>
      </c>
      <c r="C9" s="4" t="s">
        <v>96</v>
      </c>
      <c r="D9" s="4" t="s">
        <v>96</v>
      </c>
      <c r="E9" s="4" t="s">
        <v>96</v>
      </c>
      <c r="F9" s="4" t="s">
        <v>96</v>
      </c>
    </row>
    <row r="10" ht="26" customHeight="1" spans="1:6" x14ac:dyDescent="0.25">
      <c r="A10" s="5" t="s">
        <v>96</v>
      </c>
      <c r="B10" s="4" t="s">
        <v>96</v>
      </c>
      <c r="C10" s="4" t="s">
        <v>96</v>
      </c>
      <c r="D10" s="4" t="s">
        <v>96</v>
      </c>
      <c r="E10" s="4" t="s">
        <v>96</v>
      </c>
      <c r="F10" s="4" t="s">
        <v>96</v>
      </c>
    </row>
    <row r="11" ht="26" customHeight="1" spans="1:6" x14ac:dyDescent="0.25">
      <c r="A11" s="5" t="s">
        <v>96</v>
      </c>
      <c r="B11" s="4" t="s">
        <v>96</v>
      </c>
      <c r="C11" s="4" t="s">
        <v>96</v>
      </c>
      <c r="D11" s="4" t="s">
        <v>96</v>
      </c>
      <c r="E11" s="4" t="s">
        <v>96</v>
      </c>
      <c r="F11" s="4" t="s">
        <v>96</v>
      </c>
    </row>
    <row r="12" ht="26" customHeight="1" spans="1:6" x14ac:dyDescent="0.25">
      <c r="A12" s="5" t="s">
        <v>96</v>
      </c>
      <c r="B12" s="4" t="s">
        <v>96</v>
      </c>
      <c r="C12" s="4" t="s">
        <v>96</v>
      </c>
      <c r="D12" s="4" t="s">
        <v>96</v>
      </c>
      <c r="E12" s="4" t="s">
        <v>96</v>
      </c>
      <c r="F12" s="4" t="s">
        <v>96</v>
      </c>
    </row>
    <row r="13" ht="26" customHeight="1" spans="1:6" x14ac:dyDescent="0.25">
      <c r="A13" s="5" t="s">
        <v>96</v>
      </c>
      <c r="B13" s="4" t="s">
        <v>96</v>
      </c>
      <c r="C13" s="4" t="s">
        <v>96</v>
      </c>
      <c r="D13" s="4" t="s">
        <v>96</v>
      </c>
      <c r="E13" s="4" t="s">
        <v>96</v>
      </c>
      <c r="F13" s="4" t="s">
        <v>96</v>
      </c>
    </row>
    <row r="14" ht="26" customHeight="1" spans="1:6" x14ac:dyDescent="0.25">
      <c r="A14" s="5" t="s">
        <v>96</v>
      </c>
      <c r="B14" s="4" t="s">
        <v>96</v>
      </c>
      <c r="C14" s="4" t="s">
        <v>96</v>
      </c>
      <c r="D14" s="4" t="s">
        <v>96</v>
      </c>
      <c r="E14" s="4" t="s">
        <v>96</v>
      </c>
      <c r="F14" s="4" t="s">
        <v>96</v>
      </c>
    </row>
    <row r="15" ht="26" customHeight="1" spans="1:6" x14ac:dyDescent="0.25">
      <c r="A15" s="5" t="s">
        <v>96</v>
      </c>
      <c r="B15" s="4" t="s">
        <v>96</v>
      </c>
      <c r="C15" s="4" t="s">
        <v>96</v>
      </c>
      <c r="D15" s="4" t="s">
        <v>96</v>
      </c>
      <c r="E15" s="4" t="s">
        <v>96</v>
      </c>
      <c r="F15" s="4" t="s">
        <v>96</v>
      </c>
    </row>
    <row r="16" ht="26" customHeight="1" spans="1:6" x14ac:dyDescent="0.25">
      <c r="A16" s="5" t="s">
        <v>96</v>
      </c>
      <c r="B16" s="4" t="s">
        <v>96</v>
      </c>
      <c r="C16" s="4" t="s">
        <v>96</v>
      </c>
      <c r="D16" s="4" t="s">
        <v>96</v>
      </c>
      <c r="E16" s="4" t="s">
        <v>96</v>
      </c>
      <c r="F16" s="4" t="s">
        <v>96</v>
      </c>
    </row>
  </sheetData>
  <mergeCells count="2">
    <mergeCell ref="A1:F1"/>
    <mergeCell ref="A2:F2"/>
  </mergeCells>
  <pageMargins left="0.7" right="0.7" top="0.75" bottom="0.75" header="0.3" footer="0.3"/>
  <pageSetup orientation="portrait" horizontalDpi="4294967295" verticalDpi="4294967295" scale="100" fitToWidth="1" fitToHeight="1"/>
  <headerFooter>
    <oddFooter>&amp;LLeelineGroup&amp;CFactory Capability Scorecard - 6-Step Assessment Pack&amp;Rwww.leelinegroup.com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3" topLeftCell="A4" activePane="bottomLeft" state="frozen"/>
      <selection pane="bottomLeft"/>
    </sheetView>
  </sheetViews>
  <sheetFormatPr defaultRowHeight="15" outlineLevelRow="0" outlineLevelCol="0" x14ac:dyDescent="55"/>
  <cols>
    <col min="1" max="1" width="48" customWidth="1"/>
    <col min="2" max="2" width="56" customWidth="1"/>
    <col min="3" max="3" width="62" customWidth="1"/>
  </cols>
  <sheetData>
    <row r="1" spans="1:3" x14ac:dyDescent="0.25">
      <c r="A1" s="1" t="s">
        <v>159</v>
      </c>
      <c r="B1" s="1"/>
      <c r="C1" s="1"/>
    </row>
    <row r="2" spans="1:3" x14ac:dyDescent="0.25">
      <c r="A2" s="2" t="s">
        <v>160</v>
      </c>
      <c r="B2" s="2"/>
      <c r="C2" s="2"/>
    </row>
    <row r="4" ht="24" customHeight="1" spans="1:3" x14ac:dyDescent="0.25">
      <c r="A4" s="6" t="s">
        <v>161</v>
      </c>
      <c r="B4" s="6" t="s">
        <v>162</v>
      </c>
      <c r="C4" s="6" t="s">
        <v>163</v>
      </c>
    </row>
    <row r="5" ht="40" customHeight="1" spans="1:3" x14ac:dyDescent="0.25">
      <c r="A5" s="5" t="s">
        <v>164</v>
      </c>
      <c r="B5" s="8" t="s">
        <v>165</v>
      </c>
      <c r="C5" s="4" t="s">
        <v>166</v>
      </c>
    </row>
    <row r="6" ht="40" customHeight="1" spans="1:3" x14ac:dyDescent="0.25">
      <c r="A6" s="5" t="s">
        <v>167</v>
      </c>
      <c r="B6" s="8" t="s">
        <v>168</v>
      </c>
      <c r="C6" s="4" t="s">
        <v>169</v>
      </c>
    </row>
    <row r="7" ht="40" customHeight="1" spans="1:3" x14ac:dyDescent="0.25">
      <c r="A7" s="5" t="s">
        <v>170</v>
      </c>
      <c r="B7" s="8" t="s">
        <v>171</v>
      </c>
      <c r="C7" s="4" t="s">
        <v>172</v>
      </c>
    </row>
    <row r="8" ht="40" customHeight="1" spans="1:3" x14ac:dyDescent="0.25">
      <c r="A8" s="5" t="s">
        <v>173</v>
      </c>
      <c r="B8" s="8" t="s">
        <v>174</v>
      </c>
      <c r="C8" s="4" t="s">
        <v>175</v>
      </c>
    </row>
    <row r="9" ht="40" customHeight="1" spans="1:3" x14ac:dyDescent="0.25">
      <c r="A9" s="5" t="s">
        <v>176</v>
      </c>
      <c r="B9" s="8" t="s">
        <v>177</v>
      </c>
      <c r="C9" s="4" t="s">
        <v>178</v>
      </c>
    </row>
  </sheetData>
  <autoFilter ref="A4:C9"/>
  <mergeCells count="2">
    <mergeCell ref="A1:C1"/>
    <mergeCell ref="A2:C2"/>
  </mergeCells>
  <hyperlinks>
    <hyperlink ref="B5" r:id="rId1"/>
    <hyperlink ref="B6" r:id="rId2"/>
    <hyperlink ref="B7" r:id="rId3"/>
    <hyperlink ref="B8" r:id="rId4"/>
    <hyperlink ref="B9" r:id="rId5"/>
  </hyperlinks>
  <pageMargins left="0.7" right="0.7" top="0.75" bottom="0.75" header="0.3" footer="0.3"/>
  <pageSetup orientation="portrait" horizontalDpi="4294967295" verticalDpi="4294967295" scale="100" fitToWidth="1" fitToHeight="1"/>
  <headerFooter>
    <oddFooter>&amp;LLeelineGroup&amp;CFactory Capability Scorecard - 6-Step Assessment Pack&amp;Rwww.leelinegroup.com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Scorecard</vt:lpstr>
      <vt:lpstr>Hard Gates</vt:lpstr>
      <vt:lpstr>Capacity Math</vt:lpstr>
      <vt:lpstr>Floor Audit</vt:lpstr>
      <vt:lpstr>Consolidate &amp; Decide</vt:lpstr>
      <vt:lpstr>CAPA Milestones</vt:lpstr>
      <vt:lpstr>Sources</vt:lpstr>
    </vt:vector>
  </TitlesOfParts>
  <Company>LeelineGroup</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LeelineGroup</dc:creator>
  <dc:title>Factory Capability Scorecard - 6-Step Assessment Pack</dc:title>
  <dc:subject>Factory capability assessment scorecard: hard gates, weighted criteria, capacity maths, three-block floor audit, consolidation and the approve / CAPA / reject decision</dc:subject>
  <dc:description>Factory Capability Scorecard - 6-Step Assessment Pack - the four hard gates, the paper-to-floor entity match, a blank weighted scorecard with starter weights, the claimed-vs-proven capacity maths, the three-block floor audit, the consolidation buckets and decision matrix, the three possible outcomes and a blank CAPA milestone sheet. Produced by LeelineGroup.</dc:description>
  <cp:keywords>factory capability assessment, capability scorecard, supplier scorecard, hard gates, weighted criteria, capacity verification, OEE, floor audit, CAPA, approve or reject, supplier approval, China sourcing, AQL</cp:keywords>
  <cp:category>Supplier Management</cp:category>
  <cp:lastModifiedBy>LeelineGroup</cp:lastModifiedBy>
  <dcterms:created xsi:type="dcterms:W3CDTF">2026-09-29T08:56:11Z</dcterms:created>
  <dcterms:modified xsi:type="dcterms:W3CDTF">2026-09-29T08:56:11Z</dcterms:modified>
</cp:coreProperties>
</file>